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3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0">'2023'!$A$1:$AG$27</definedName>
    <definedName name="_xlnm.Print_Area" localSheetId="1">'По кл.бол. абс'!$A$1:$X$26</definedName>
    <definedName name="_xlnm.Print_Area" localSheetId="2">'По кл.бол. пок'!$A$1:$X$23</definedName>
  </definedNames>
  <calcPr calcId="152511"/>
</workbook>
</file>

<file path=xl/sharedStrings.xml><?xml version="1.0" encoding="utf-8"?>
<sst xmlns="http://schemas.openxmlformats.org/spreadsheetml/2006/main" count="465" uniqueCount="156">
  <si>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</si>
  <si>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</si>
  <si>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</si>
  <si>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</si>
  <si>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</si>
  <si>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</si>
  <si>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</si>
  <si>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</si>
  <si>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</si>
  <si>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</si>
  <si>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</si>
  <si>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</si>
  <si>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</si>
  <si>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</si>
  <si>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</si>
  <si>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</si>
  <si>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</si>
  <si>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</si>
  <si>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</si>
  <si>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</si>
  <si>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</si>
  <si>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</si>
  <si>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</si>
  <si>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</si>
  <si>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</si>
  <si>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</si>
  <si>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</si>
  <si>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</si>
  <si>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</si>
  <si>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</si>
  <si>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</si>
  <si>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</si>
  <si>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</si>
  <si>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</si>
  <si>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</si>
  <si>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</si>
  <si>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</si>
  <si>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</si>
  <si>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</si>
  <si>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</si>
  <si>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</si>
  <si>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</si>
  <si>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</si>
  <si>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</si>
  <si>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</si>
  <si>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</si>
  <si>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</si>
  <si>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</si>
  <si>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</si>
  <si>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</si>
  <si>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</si>
  <si>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</si>
  <si>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</si>
  <si>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</si>
  <si>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</si>
  <si>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</si>
  <si>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</si>
  <si>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</si>
  <si>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</si>
  <si>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</si>
  <si>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</si>
  <si>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</si>
  <si>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</si>
  <si>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</si>
  <si>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</si>
  <si>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</si>
  <si>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</si>
  <si>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</si>
  <si>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</si>
  <si>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</si>
  <si>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</si>
  <si>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</si>
  <si>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</si>
  <si>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</si>
  <si>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</si>
  <si>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</si>
  <si>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</si>
  <si>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</si>
  <si>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</si>
  <si>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</si>
  <si>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</si>
  <si>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</si>
  <si>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</si>
  <si>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</si>
  <si>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</si>
  <si>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</si>
  <si>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</si>
  <si>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</si>
  <si>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</si>
  <si>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</si>
  <si>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</si>
  <si>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</si>
  <si>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</si>
  <si>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</si>
  <si>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</si>
  <si>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</si>
  <si>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</si>
  <si>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</si>
  <si>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</si>
  <si>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</si>
  <si>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</si>
  <si>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</si>
  <si>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</si>
  <si>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</si>
  <si>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</si>
  <si>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</si>
  <si>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</si>
  <si>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</si>
  <si>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</si>
  <si>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</si>
  <si>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</si>
  <si>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</si>
  <si>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</si>
  <si>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</si>
  <si>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</si>
  <si>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</si>
  <si>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</si>
  <si>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</si>
  <si>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</si>
  <si>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</si>
  <si>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</si>
  <si>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</si>
  <si>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</si>
  <si>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</si>
  <si>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</si>
  <si>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</si>
  <si>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</si>
  <si>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</si>
  <si>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</si>
  <si>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</si>
  <si>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</si>
  <si>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</si>
  <si>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</si>
  <si>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</si>
  <si>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</si>
  <si>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</si>
  <si>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</si>
  <si>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</si>
  <si>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Детское  нас-е на 01.01.  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</si>
  <si>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</si>
  <si>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</si>
  <si>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</si>
  <si>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</si>
  <si>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</si>
  <si>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t>От 1г.  -до 15 лет вкл</t>
  </si>
  <si>
    <t>Динамика +,- % 2023г к 2022г</t>
  </si>
  <si>
    <t xml:space="preserve">  2023г.  к  2022г. в %</t>
  </si>
  <si>
    <t>Пок-ли смерт.на 100 тыс.нас.РА за 2 месяца 2023</t>
  </si>
  <si>
    <t>за 3 месяца 2023 года</t>
  </si>
  <si>
    <t xml:space="preserve">РА за 3 месяца 2023 г </t>
  </si>
  <si>
    <t>РА за 3 месяца 2022 г абс.</t>
  </si>
  <si>
    <t>Население на 01.01.2023</t>
  </si>
  <si>
    <t>РА за 3 месяца 2022 г.</t>
  </si>
  <si>
    <r>
      <t xml:space="preserve">Показатель   на </t>
    </r>
    <r>
      <rPr>
        <u val="singleAccounting"/>
        <sz val="8"/>
        <rFont val="Times New Roman"/>
        <family val="1"/>
        <charset val="204"/>
      </rPr>
      <t xml:space="preserve"> 10. 000</t>
    </r>
    <r>
      <rPr>
        <b/>
        <u val="singleAccounting"/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детского  населения  </t>
    </r>
  </si>
  <si>
    <r>
      <t>*</t>
    </r>
    <r>
      <rPr>
        <sz val="8"/>
        <rFont val="Corbel"/>
        <family val="2"/>
        <charset val="204"/>
      </rPr>
      <t>показатели приведены к годовому выражению</t>
    </r>
  </si>
  <si>
    <t>Оперативные демографические показатели* по данным системы медицинских документов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</si>
</sst>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 val="singleAccounting"/>
      <sz val="8"/>
      <name val="Times New Roman"/>
      <family val="1"/>
      <charset val="204"/>
    </font>
    <font>
      <b/>
      <u val="singleAccounting"/>
      <sz val="8"/>
      <name val="Times New Roman"/>
      <family val="1"/>
      <charset val="204"/>
    </font>
    <font>
      <sz val="8"/>
      <name val="Gill Sans MT"/>
      <family val="2"/>
    </font>
    <font>
      <sz val="8"/>
      <name val="Corbel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5"/>
      </patternFill>
    </fill>
    <fill>
      <patternFill patternType="solid">
        <fgColor rgb="FFFFFF00"/>
        <bgColor indexed="26"/>
      </patternFill>
    </fill>
  </fills>
  <borders count="1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3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5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57" fillId="0" borderId="0"/>
    <xf numFmtId="165" fontId="59" fillId="0" borderId="0" applyFill="0" applyBorder="0" applyAlignment="0" applyProtection="0"/>
    <xf numFmtId="9" fontId="57" fillId="0" borderId="0" applyFill="0" applyBorder="0" applyAlignment="0" applyProtection="0"/>
    <xf numFmtId="0" fontId="2" fillId="0" borderId="0"/>
    <xf numFmtId="165" fontId="58" fillId="0" borderId="0" applyFont="0" applyFill="0" applyBorder="0" applyAlignment="0" applyProtection="0"/>
    <xf numFmtId="0" fontId="58" fillId="0" borderId="0"/>
    <xf numFmtId="0" fontId="57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38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0" borderId="12" xfId="105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5" fillId="52" borderId="12" xfId="105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6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 textRotation="90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3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4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0" fontId="53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Border="1"/>
    <xf numFmtId="1" fontId="61" fillId="0" borderId="68" xfId="122" applyNumberFormat="1" applyFont="1" applyBorder="1" applyAlignment="1">
      <alignment horizontal="center" vertical="center"/>
    </xf>
    <xf numFmtId="169" fontId="62" fillId="0" borderId="68" xfId="122" applyNumberFormat="1" applyFont="1" applyBorder="1" applyAlignment="1">
      <alignment horizontal="center" vertical="center"/>
    </xf>
    <xf numFmtId="0" fontId="61" fillId="0" borderId="68" xfId="122" applyFont="1" applyBorder="1" applyAlignment="1">
      <alignment horizontal="center" vertical="center"/>
    </xf>
    <xf numFmtId="0" fontId="61" fillId="0" borderId="69" xfId="122" applyFont="1" applyBorder="1" applyAlignment="1">
      <alignment horizontal="center" vertical="center"/>
    </xf>
    <xf numFmtId="169" fontId="62" fillId="0" borderId="67" xfId="122" applyNumberFormat="1" applyFont="1" applyBorder="1" applyAlignment="1">
      <alignment horizontal="center"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3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3" fillId="0" borderId="0" xfId="93" applyFont="1" applyFill="1"/>
    <xf numFmtId="0" fontId="32" fillId="53" borderId="38" xfId="0" applyFont="1" applyFill="1" applyBorder="1" applyAlignment="1">
      <alignment horizontal="center" vertical="center"/>
    </xf>
    <xf numFmtId="0" fontId="22" fillId="0" borderId="0" xfId="88" applyFill="1"/>
    <xf numFmtId="169" fontId="42" fillId="0" borderId="115" xfId="88" applyNumberFormat="1" applyFont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22" fillId="0" borderId="0" xfId="88" applyNumberFormat="1" applyFill="1"/>
    <xf numFmtId="0" fontId="68" fillId="0" borderId="0" xfId="0" applyFont="1" applyAlignment="1">
      <alignment horizontal="left" vertical="center" readingOrder="1"/>
    </xf>
    <xf numFmtId="0" fontId="32" fillId="0" borderId="45" xfId="122" applyFont="1" applyBorder="1" applyAlignment="1">
      <alignment horizontal="center" vertical="center" wrapText="1"/>
    </xf>
    <xf numFmtId="0" fontId="31" fillId="52" borderId="12" xfId="122" applyFont="1" applyFill="1" applyBorder="1" applyAlignment="1">
      <alignment horizontal="center" vertical="center" wrapText="1"/>
    </xf>
    <xf numFmtId="0" fontId="32" fillId="62" borderId="12" xfId="0" applyFont="1" applyFill="1" applyBorder="1" applyAlignment="1">
      <alignment horizontal="center" vertical="center" textRotation="90" wrapText="1"/>
    </xf>
    <xf numFmtId="0" fontId="32" fillId="62" borderId="12" xfId="0" applyFont="1" applyFill="1" applyBorder="1" applyAlignment="1">
      <alignment horizontal="center" vertical="center" wrapText="1"/>
    </xf>
    <xf numFmtId="169" fontId="50" fillId="63" borderId="12" xfId="0" applyNumberFormat="1" applyFont="1" applyFill="1" applyBorder="1" applyAlignment="1">
      <alignment horizontal="center" vertical="center"/>
    </xf>
    <xf numFmtId="169" fontId="50" fillId="64" borderId="12" xfId="0" applyNumberFormat="1" applyFont="1" applyFill="1" applyBorder="1" applyAlignment="1">
      <alignment horizontal="center" vertical="center"/>
    </xf>
    <xf numFmtId="0" fontId="32" fillId="62" borderId="38" xfId="0" applyFont="1" applyFill="1" applyBorder="1" applyAlignment="1">
      <alignment horizontal="center" vertical="center" textRotation="90" wrapText="1"/>
    </xf>
    <xf numFmtId="0" fontId="32" fillId="65" borderId="38" xfId="0" applyFont="1" applyFill="1" applyBorder="1" applyAlignment="1">
      <alignment horizontal="center" vertical="center" textRotation="90" wrapText="1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165" fontId="32" fillId="44" borderId="13" xfId="149" applyFont="1" applyFill="1" applyBorder="1" applyAlignment="1">
      <alignment horizontal="center" vertical="center" textRotation="90" wrapText="1"/>
    </xf>
    <xf numFmtId="165" fontId="32" fillId="44" borderId="14" xfId="149" applyFont="1" applyFill="1" applyBorder="1" applyAlignment="1">
      <alignment horizontal="center" vertical="center" textRotation="90" wrapText="1"/>
    </xf>
    <xf numFmtId="165" fontId="32" fillId="44" borderId="17" xfId="149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60" fillId="0" borderId="62" xfId="0" applyFont="1" applyBorder="1" applyAlignment="1">
      <alignment horizontal="center" textRotation="90" wrapText="1"/>
    </xf>
    <xf numFmtId="0" fontId="60" fillId="0" borderId="64" xfId="0" applyFont="1" applyBorder="1" applyAlignment="1">
      <alignment horizontal="center" textRotation="90" wrapText="1"/>
    </xf>
    <xf numFmtId="0" fontId="60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65" fillId="0" borderId="13" xfId="149" applyFont="1" applyBorder="1" applyAlignment="1">
      <alignment horizontal="center" vertical="center" textRotation="90" wrapText="1"/>
    </xf>
    <xf numFmtId="165" fontId="65" fillId="0" borderId="17" xfId="149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165" fontId="32" fillId="46" borderId="13" xfId="149" applyFont="1" applyFill="1" applyBorder="1" applyAlignment="1">
      <alignment horizontal="center" vertical="center" textRotation="90" wrapText="1"/>
    </xf>
    <xf numFmtId="165" fontId="32" fillId="46" borderId="14" xfId="149" applyFont="1" applyFill="1" applyBorder="1" applyAlignment="1">
      <alignment horizontal="center" vertical="center" textRotation="90" wrapText="1"/>
    </xf>
    <xf numFmtId="165" fontId="32" fillId="46" borderId="17" xfId="149" applyFont="1" applyFill="1" applyBorder="1" applyAlignment="1">
      <alignment horizontal="center" vertical="center" textRotation="90" wrapText="1"/>
    </xf>
    <xf numFmtId="165" fontId="32" fillId="47" borderId="13" xfId="149" applyFont="1" applyFill="1" applyBorder="1" applyAlignment="1">
      <alignment horizontal="center" vertical="center" textRotation="90" wrapText="1"/>
    </xf>
    <xf numFmtId="165" fontId="32" fillId="47" borderId="14" xfId="149" applyFont="1" applyFill="1" applyBorder="1" applyAlignment="1">
      <alignment horizontal="center" vertical="center" textRotation="90" wrapText="1"/>
    </xf>
    <xf numFmtId="165" fontId="32" fillId="47" borderId="17" xfId="149" applyFont="1" applyFill="1" applyBorder="1" applyAlignment="1">
      <alignment horizontal="center" vertical="center" textRotation="90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35" fillId="0" borderId="12" xfId="88" quotePrefix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15" xfId="88" quotePrefix="1" applyFont="1" applyBorder="1" applyAlignment="1">
      <alignment horizontal="left" vertical="center" wrapText="1"/>
    </xf>
    <xf numFmtId="0" fontId="35" fillId="0" borderId="115" xfId="0" applyFont="1" applyBorder="1" applyAlignment="1">
      <alignment horizontal="left" vertical="center" wrapText="1"/>
    </xf>
    <xf numFmtId="0" fontId="35" fillId="19" borderId="12" xfId="88" applyFont="1" applyFill="1" applyBorder="1" applyAlignment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49" applyFont="1" applyFill="1" applyBorder="1" applyAlignment="1">
      <alignment horizontal="center" vertical="center" textRotation="90" wrapText="1"/>
    </xf>
    <xf numFmtId="165" fontId="32" fillId="44" borderId="29" xfId="149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1" fillId="7" borderId="47" xfId="0" applyFont="1" applyFill="1" applyBorder="1" applyAlignment="1">
      <alignment horizontal="left" vertical="center" wrapText="1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quotePrefix="1" applyFont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16" xfId="0" quotePrefix="1" applyFont="1" applyBorder="1" applyAlignment="1">
      <alignment horizontal="right" vertical="center" wrapText="1"/>
    </xf>
    <xf numFmtId="0" fontId="31" fillId="0" borderId="117" xfId="0" quotePrefix="1" applyFont="1" applyBorder="1" applyAlignment="1">
      <alignment horizontal="right" vertical="center" wrapText="1"/>
    </xf>
    <xf numFmtId="0" fontId="31" fillId="0" borderId="118" xfId="0" quotePrefix="1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0" fontId="0" fillId="0" borderId="115" xfId="0" applyBorder="1" applyAlignment="1">
      <alignment horizontal="right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32" fillId="61" borderId="116" xfId="122" applyFont="1" applyFill="1" applyBorder="1" applyAlignment="1">
      <alignment horizontal="center" vertical="center" wrapText="1"/>
    </xf>
    <xf numFmtId="0" fontId="32" fillId="61" borderId="117" xfId="122" applyFont="1" applyFill="1" applyBorder="1" applyAlignment="1">
      <alignment horizontal="center" vertical="center" wrapText="1"/>
    </xf>
    <xf numFmtId="0" fontId="32" fillId="61" borderId="118" xfId="122" applyFont="1" applyFill="1" applyBorder="1" applyAlignment="1">
      <alignment horizontal="center" vertical="center" wrapText="1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165" fontId="32" fillId="44" borderId="62" xfId="149" applyFont="1" applyFill="1" applyBorder="1" applyAlignment="1">
      <alignment horizontal="center" vertical="center" textRotation="90" wrapText="1"/>
    </xf>
    <xf numFmtId="165" fontId="32" fillId="44" borderId="64" xfId="149" applyFont="1" applyFill="1" applyBorder="1" applyAlignment="1">
      <alignment horizontal="center" vertical="center" textRotation="90" wrapText="1"/>
    </xf>
    <xf numFmtId="165" fontId="32" fillId="44" borderId="65" xfId="149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/>
    </xf>
    <xf numFmtId="0" fontId="32" fillId="61" borderId="38" xfId="122" applyFont="1" applyFill="1" applyBorder="1" applyAlignment="1">
      <alignment horizontal="center" vertical="center" wrapText="1"/>
    </xf>
    <xf numFmtId="0" fontId="32" fillId="0" borderId="63" xfId="122" applyFont="1" applyBorder="1" applyAlignment="1">
      <alignment horizontal="center" vertical="center" wrapText="1"/>
    </xf>
    <xf numFmtId="0" fontId="32" fillId="42" borderId="38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5" borderId="62" xfId="122" applyFont="1" applyFill="1" applyBorder="1" applyAlignment="1">
      <alignment horizontal="center" vertical="center" wrapText="1"/>
    </xf>
    <xf numFmtId="0" fontId="32" fillId="55" borderId="65" xfId="122" applyFont="1" applyFill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1" fillId="52" borderId="116" xfId="122" applyFont="1" applyFill="1" applyBorder="1" applyAlignment="1">
      <alignment horizontal="center" vertical="center" wrapText="1"/>
    </xf>
    <xf numFmtId="0" fontId="31" fillId="52" borderId="117" xfId="122" applyFont="1" applyFill="1" applyBorder="1" applyAlignment="1">
      <alignment horizontal="center" vertical="center" wrapText="1"/>
    </xf>
    <xf numFmtId="0" fontId="31" fillId="52" borderId="118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 wrapText="1"/>
    </xf>
    <xf numFmtId="0" fontId="45" fillId="0" borderId="11" xfId="122" applyFont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31" fillId="54" borderId="16" xfId="122" applyFont="1" applyFill="1" applyBorder="1" applyAlignment="1">
      <alignment horizontal="center" vertical="center"/>
    </xf>
  </cellXfs>
  <cellStyles count="293">
    <cellStyle name="20% - Акцент1 2" xfId="1"/>
    <cellStyle name="20% — акцент1 2" xfId="2"/>
    <cellStyle name="20% — акцент1 2 2" xfId="161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49"/>
    <cellStyle name="60% - Акцент4 2 11" xfId="288"/>
    <cellStyle name="60% - Акцент4 2 2" xfId="178"/>
    <cellStyle name="60% - Акцент4 2 3" xfId="209"/>
    <cellStyle name="60% - Акцент4 2 4" xfId="165"/>
    <cellStyle name="60% - Акцент4 2 5" xfId="212"/>
    <cellStyle name="60% - Акцент4 2 6" xfId="235"/>
    <cellStyle name="60% - Акцент4 2 7" xfId="160"/>
    <cellStyle name="60% - Акцент4 2 8" xfId="248"/>
    <cellStyle name="60% - Акцент4 2 9" xfId="285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4"/>
    <cellStyle name="Total 2" xfId="202"/>
    <cellStyle name="Total 3" xfId="177"/>
    <cellStyle name="Total 4" xfId="206"/>
    <cellStyle name="Total 5" xfId="162"/>
    <cellStyle name="Total 6" xfId="203"/>
    <cellStyle name="Total 7" xfId="250"/>
    <cellStyle name="Total 8" xfId="280"/>
    <cellStyle name="Total 9" xfId="251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1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1"/>
    <cellStyle name="Ввод  2 2" xfId="192"/>
    <cellStyle name="Ввод  2 3" xfId="195"/>
    <cellStyle name="Ввод  2 4" xfId="194"/>
    <cellStyle name="Ввод  2 5" xfId="246"/>
    <cellStyle name="Ввод  2 6" xfId="176"/>
    <cellStyle name="Ввод  2 7" xfId="252"/>
    <cellStyle name="Ввод  2 8" xfId="269"/>
    <cellStyle name="Ввод  2 9" xfId="271"/>
    <cellStyle name="Ввод  3" xfId="66"/>
    <cellStyle name="Ввод  3 10" xfId="279"/>
    <cellStyle name="Ввод  3 2" xfId="191"/>
    <cellStyle name="Ввод  3 3" xfId="196"/>
    <cellStyle name="Ввод  3 4" xfId="193"/>
    <cellStyle name="Ввод  3 5" xfId="241"/>
    <cellStyle name="Ввод  3 6" xfId="175"/>
    <cellStyle name="Ввод  3 7" xfId="253"/>
    <cellStyle name="Ввод  3 8" xfId="289"/>
    <cellStyle name="Ввод  3 9" xfId="272"/>
    <cellStyle name="Вывод 2" xfId="67"/>
    <cellStyle name="Вывод 2 10" xfId="278"/>
    <cellStyle name="Вывод 2 2" xfId="190"/>
    <cellStyle name="Вывод 2 3" xfId="197"/>
    <cellStyle name="Вывод 2 4" xfId="186"/>
    <cellStyle name="Вывод 2 5" xfId="168"/>
    <cellStyle name="Вывод 2 6" xfId="174"/>
    <cellStyle name="Вывод 2 7" xfId="254"/>
    <cellStyle name="Вывод 2 8" xfId="226"/>
    <cellStyle name="Вывод 2 9" xfId="273"/>
    <cellStyle name="Вывод 3" xfId="68"/>
    <cellStyle name="Вывод 3 10" xfId="277"/>
    <cellStyle name="Вывод 3 2" xfId="189"/>
    <cellStyle name="Вывод 3 3" xfId="198"/>
    <cellStyle name="Вывод 3 4" xfId="185"/>
    <cellStyle name="Вывод 3 5" xfId="169"/>
    <cellStyle name="Вывод 3 6" xfId="238"/>
    <cellStyle name="Вывод 3 7" xfId="255"/>
    <cellStyle name="Вывод 3 8" xfId="268"/>
    <cellStyle name="Вывод 3 9" xfId="290"/>
    <cellStyle name="Вычисление 2" xfId="69"/>
    <cellStyle name="Вычисление 2 10" xfId="276"/>
    <cellStyle name="Вычисление 2 2" xfId="188"/>
    <cellStyle name="Вычисление 2 3" xfId="199"/>
    <cellStyle name="Вычисление 2 4" xfId="184"/>
    <cellStyle name="Вычисление 2 5" xfId="170"/>
    <cellStyle name="Вычисление 2 6" xfId="172"/>
    <cellStyle name="Вычисление 2 7" xfId="256"/>
    <cellStyle name="Вычисление 2 8" xfId="267"/>
    <cellStyle name="Вычисление 2 9" xfId="274"/>
    <cellStyle name="Вычисление 3" xfId="70"/>
    <cellStyle name="Вычисление 3 10" xfId="270"/>
    <cellStyle name="Вычисление 3 2" xfId="187"/>
    <cellStyle name="Вычисление 3 3" xfId="200"/>
    <cellStyle name="Вычисление 3 4" xfId="183"/>
    <cellStyle name="Вычисление 3 5" xfId="171"/>
    <cellStyle name="Вычисление 3 6" xfId="167"/>
    <cellStyle name="Вычисление 3 7" xfId="257"/>
    <cellStyle name="Вычисление 3 8" xfId="266"/>
    <cellStyle name="Вычисление 3 9" xfId="275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7"/>
    <cellStyle name="Заголовок 3 2 3" xfId="166"/>
    <cellStyle name="Заголовок 3 2 4" xfId="263"/>
    <cellStyle name="Заголовок 3 3" xfId="76"/>
    <cellStyle name="Заголовок 3 3 2" xfId="208"/>
    <cellStyle name="Заголовок 3 3 3" xfId="247"/>
    <cellStyle name="Заголовок 3 3 4" xfId="262"/>
    <cellStyle name="Заголовок 4 2" xfId="77"/>
    <cellStyle name="Заголовок 4 3" xfId="78"/>
    <cellStyle name="Итог 2" xfId="79"/>
    <cellStyle name="Итог 2 10" xfId="261"/>
    <cellStyle name="Итог 2 2" xfId="180"/>
    <cellStyle name="Итог 2 3" xfId="204"/>
    <cellStyle name="Итог 2 4" xfId="173"/>
    <cellStyle name="Итог 2 5" xfId="181"/>
    <cellStyle name="Итог 2 6" xfId="164"/>
    <cellStyle name="Итог 2 7" xfId="264"/>
    <cellStyle name="Итог 2 8" xfId="260"/>
    <cellStyle name="Итог 2 9" xfId="282"/>
    <cellStyle name="Итог 3" xfId="80"/>
    <cellStyle name="Итог 3 10" xfId="258"/>
    <cellStyle name="Итог 3 2" xfId="179"/>
    <cellStyle name="Итог 3 3" xfId="205"/>
    <cellStyle name="Итог 3 4" xfId="227"/>
    <cellStyle name="Итог 3 5" xfId="182"/>
    <cellStyle name="Итог 3 6" xfId="163"/>
    <cellStyle name="Итог 3 7" xfId="265"/>
    <cellStyle name="Итог 3 8" xfId="259"/>
    <cellStyle name="Итог 3 9" xfId="283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3"/>
    <cellStyle name="Обычный 10 2" xfId="230"/>
    <cellStyle name="Обычный 13" xfId="87"/>
    <cellStyle name="Обычный 13 2" xfId="210"/>
    <cellStyle name="Обычный 2" xfId="88"/>
    <cellStyle name="Обычный 2 2" xfId="89"/>
    <cellStyle name="Обычный 2 3" xfId="90"/>
    <cellStyle name="Обычный 2 4" xfId="91"/>
    <cellStyle name="Обычный 2 4 2" xfId="211"/>
    <cellStyle name="Обычный 2 5" xfId="92"/>
    <cellStyle name="Обычный 2 6" xfId="159"/>
    <cellStyle name="Обычный 2 6 2" xfId="234"/>
    <cellStyle name="Обычный 3" xfId="93"/>
    <cellStyle name="Обычный 3 2" xfId="94"/>
    <cellStyle name="Обычный 3 2 2" xfId="95"/>
    <cellStyle name="Обычный 3 2 2 2" xfId="213"/>
    <cellStyle name="Обычный 3 2 3" xfId="96"/>
    <cellStyle name="Обычный 3 2 3 2" xfId="214"/>
    <cellStyle name="Обычный 3 3" xfId="97"/>
    <cellStyle name="Обычный 3 3 2" xfId="98"/>
    <cellStyle name="Обычный 3 3 2 2" xfId="216"/>
    <cellStyle name="Обычный 3 3 3" xfId="215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7"/>
    <cellStyle name="Обычный 4 3" xfId="104"/>
    <cellStyle name="Обычный 4 3 2" xfId="218"/>
    <cellStyle name="Обычный 4 4" xfId="105"/>
    <cellStyle name="Обычный 4 4 2" xfId="158"/>
    <cellStyle name="Обычный 4 5" xfId="106"/>
    <cellStyle name="Обычный 5" xfId="107"/>
    <cellStyle name="Обычный 5 2" xfId="108"/>
    <cellStyle name="Обычный 5 2 2" xfId="109"/>
    <cellStyle name="Обычный 5 2 2 2" xfId="220"/>
    <cellStyle name="Обычный 5 3" xfId="110"/>
    <cellStyle name="Обычный 5 4" xfId="111"/>
    <cellStyle name="Обычный 5 5" xfId="112"/>
    <cellStyle name="Обычный 5 5 2" xfId="221"/>
    <cellStyle name="Обычный 5 6" xfId="113"/>
    <cellStyle name="Обычный 5 6 2" xfId="222"/>
    <cellStyle name="Обычный 5 7" xfId="114"/>
    <cellStyle name="Обычный 5 7 2" xfId="223"/>
    <cellStyle name="Обычный 5 8" xfId="156"/>
    <cellStyle name="Обычный 5 8 2" xfId="233"/>
    <cellStyle name="Обычный 5 9" xfId="219"/>
    <cellStyle name="Обычный 6" xfId="115"/>
    <cellStyle name="Обычный 6 2" xfId="116"/>
    <cellStyle name="Обычный 6 3" xfId="117"/>
    <cellStyle name="Обычный 6 4" xfId="224"/>
    <cellStyle name="Обычный 7" xfId="118"/>
    <cellStyle name="Обычный 7 2" xfId="119"/>
    <cellStyle name="Обычный 7 2 2" xfId="225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6"/>
    <cellStyle name="Примечание 2 3" xfId="239"/>
    <cellStyle name="Примечание 2 4" xfId="242"/>
    <cellStyle name="Примечание 2 5" xfId="244"/>
    <cellStyle name="Примечание 2 6" xfId="286"/>
    <cellStyle name="Примечание 2 7" xfId="291"/>
    <cellStyle name="Примечание 3" xfId="129"/>
    <cellStyle name="Примечание 3 2" xfId="237"/>
    <cellStyle name="Примечание 3 3" xfId="240"/>
    <cellStyle name="Примечание 3 4" xfId="243"/>
    <cellStyle name="Примечание 3 5" xfId="245"/>
    <cellStyle name="Примечание 3 6" xfId="287"/>
    <cellStyle name="Примечание 3 7" xfId="292"/>
    <cellStyle name="Процентный 2" xfId="130"/>
    <cellStyle name="Процентный 2 2" xfId="131"/>
    <cellStyle name="Процентный 2 3" xfId="132"/>
    <cellStyle name="Процентный 2 4" xfId="133"/>
    <cellStyle name="Процентный 3" xfId="134"/>
    <cellStyle name="Процентный 3 2" xfId="135"/>
    <cellStyle name="Процентный 3 2 2" xfId="136"/>
    <cellStyle name="Процентный 3 2 2 2" xfId="228"/>
    <cellStyle name="Процентный 3 3" xfId="137"/>
    <cellStyle name="Процентный 4" xfId="138"/>
    <cellStyle name="Процентный 4 2" xfId="139"/>
    <cellStyle name="Процентный 5" xfId="140"/>
    <cellStyle name="Процентный 5 2" xfId="141"/>
    <cellStyle name="Процентный 6" xfId="142"/>
    <cellStyle name="Процентный 7" xfId="155"/>
    <cellStyle name="Процентный 7 2" xfId="232"/>
    <cellStyle name="Связанная ячейка 2" xfId="143"/>
    <cellStyle name="Связанная ячейка 3" xfId="144"/>
    <cellStyle name="ТЕКСТ" xfId="145"/>
    <cellStyle name="Текст предупреждения 2" xfId="146"/>
    <cellStyle name="Текст предупреждения 3" xfId="147"/>
    <cellStyle name="Финансовый 2" xfId="148"/>
    <cellStyle name="Финансовый 2 2" xfId="157"/>
    <cellStyle name="Финансовый 3" xfId="149"/>
    <cellStyle name="Финансовый 4" xfId="150"/>
    <cellStyle name="Финансовый 4 2" xfId="229"/>
    <cellStyle name="Финансовый 5" xfId="154"/>
    <cellStyle name="Финансовый 5 2" xfId="231"/>
    <cellStyle name="Хороший 2" xfId="151"/>
    <cellStyle name="Хороший 3" xfId="152"/>
  </cellStyles>
  <dxfs count="86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0F2C4"/>
      <color rgb="FFC3E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N26"/>
  <sheetViews>
    <sheetView showZeros="0" tabSelected="1" zoomScale="85" zoomScaleNormal="85" zoomScaleSheetLayoutView="85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F26" sqref="F26"/>
    </sheetView>
  </sheetViews>
  <sheetFormatPr defaultRowHeight="12.75" x14ac:dyDescent="0.2"/>
  <cols>
    <col min="1" max="1" width="7.140625" style="1" customWidth="1"/>
    <col min="2" max="2" width="17.42578125" style="1" customWidth="1"/>
    <col min="3" max="3" width="9.140625" style="1" customWidth="1"/>
    <col min="4" max="8" width="5.85546875" style="1" customWidth="1"/>
    <col min="9" max="9" width="7" style="1" customWidth="1"/>
    <col min="10" max="10" width="6.28515625" style="1" customWidth="1"/>
    <col min="11" max="11" width="7.2851562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7.28515625" style="1" customWidth="1"/>
    <col min="22" max="22" width="7.7109375" style="1" customWidth="1"/>
    <col min="23" max="23" width="5.8554687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customWidth="1"/>
    <col min="35" max="35" width="5.28515625" style="1" hidden="1" customWidth="1"/>
    <col min="36" max="36" width="5.85546875" style="1" hidden="1" customWidth="1"/>
    <col min="37" max="40" width="9.140625" style="1" hidden="1" customWidth="1"/>
    <col min="41" max="41" width="9.140625" style="1" customWidth="1"/>
    <col min="42" max="16384" width="9.140625" style="1"/>
  </cols>
  <sheetData>
    <row r="1" spans="1:40" ht="33" customHeight="1" x14ac:dyDescent="0.3">
      <c r="A1" s="293" t="s">
        <v>155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"/>
      <c r="AE1" s="2"/>
      <c r="AF1" s="3"/>
      <c r="AG1" s="3"/>
    </row>
    <row r="2" spans="1:40" ht="33" customHeight="1" x14ac:dyDescent="0.3">
      <c r="A2" s="295" t="s">
        <v>148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4"/>
      <c r="AF2" s="3"/>
      <c r="AG2" s="3"/>
    </row>
    <row r="3" spans="1:40" ht="18.75" customHeight="1" x14ac:dyDescent="0.3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"/>
      <c r="AF3" s="5"/>
      <c r="AG3" s="3"/>
      <c r="AI3" s="6" t="s">
        <v>0</v>
      </c>
      <c r="AJ3" s="6">
        <v>4.0555560000000002</v>
      </c>
    </row>
    <row r="4" spans="1:40" ht="48.75" customHeight="1" x14ac:dyDescent="0.2">
      <c r="A4" s="297" t="s">
        <v>1</v>
      </c>
      <c r="B4" s="297" t="s">
        <v>2</v>
      </c>
      <c r="C4" s="299" t="s">
        <v>151</v>
      </c>
      <c r="D4" s="302" t="s">
        <v>3</v>
      </c>
      <c r="E4" s="304" t="s">
        <v>4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305" t="s">
        <v>5</v>
      </c>
      <c r="R4" s="304" t="s">
        <v>6</v>
      </c>
      <c r="S4" s="298"/>
      <c r="T4" s="298"/>
      <c r="U4" s="298"/>
      <c r="V4" s="298"/>
      <c r="W4" s="298"/>
      <c r="X4" s="305" t="s">
        <v>7</v>
      </c>
      <c r="Y4" s="307" t="s">
        <v>139</v>
      </c>
      <c r="Z4" s="310" t="s">
        <v>8</v>
      </c>
      <c r="AA4" s="310"/>
      <c r="AB4" s="310"/>
      <c r="AC4" s="310"/>
      <c r="AD4" s="304" t="s">
        <v>9</v>
      </c>
      <c r="AE4" s="304"/>
      <c r="AF4" s="331" t="s">
        <v>10</v>
      </c>
      <c r="AG4" s="339" t="s">
        <v>11</v>
      </c>
      <c r="AI4" s="315" t="s">
        <v>12</v>
      </c>
      <c r="AJ4" s="318" t="s">
        <v>13</v>
      </c>
      <c r="AK4" s="315" t="s">
        <v>14</v>
      </c>
      <c r="AL4" s="318" t="s">
        <v>15</v>
      </c>
      <c r="AM4" s="315" t="s">
        <v>16</v>
      </c>
      <c r="AN4" s="318" t="s">
        <v>17</v>
      </c>
    </row>
    <row r="5" spans="1:40" ht="69.75" customHeight="1" x14ac:dyDescent="0.2">
      <c r="A5" s="298"/>
      <c r="B5" s="298"/>
      <c r="C5" s="300"/>
      <c r="D5" s="303"/>
      <c r="E5" s="305" t="s">
        <v>18</v>
      </c>
      <c r="F5" s="306"/>
      <c r="G5" s="306"/>
      <c r="H5" s="321" t="s">
        <v>19</v>
      </c>
      <c r="I5" s="323" t="s">
        <v>144</v>
      </c>
      <c r="J5" s="325" t="s">
        <v>20</v>
      </c>
      <c r="K5" s="326"/>
      <c r="L5" s="304" t="s">
        <v>21</v>
      </c>
      <c r="M5" s="298"/>
      <c r="N5" s="298"/>
      <c r="O5" s="7" t="s">
        <v>22</v>
      </c>
      <c r="P5" s="327" t="s">
        <v>23</v>
      </c>
      <c r="Q5" s="306"/>
      <c r="R5" s="328" t="s">
        <v>24</v>
      </c>
      <c r="S5" s="328" t="s">
        <v>25</v>
      </c>
      <c r="T5" s="328" t="s">
        <v>26</v>
      </c>
      <c r="U5" s="328" t="s">
        <v>27</v>
      </c>
      <c r="V5" s="328" t="s">
        <v>28</v>
      </c>
      <c r="W5" s="328" t="s">
        <v>29</v>
      </c>
      <c r="X5" s="305"/>
      <c r="Y5" s="308"/>
      <c r="Z5" s="330" t="s">
        <v>30</v>
      </c>
      <c r="AA5" s="330"/>
      <c r="AB5" s="311" t="s">
        <v>153</v>
      </c>
      <c r="AC5" s="313" t="s">
        <v>138</v>
      </c>
      <c r="AD5" s="304" t="s">
        <v>31</v>
      </c>
      <c r="AE5" s="332" t="s">
        <v>32</v>
      </c>
      <c r="AF5" s="331"/>
      <c r="AG5" s="339"/>
      <c r="AI5" s="316"/>
      <c r="AJ5" s="319"/>
      <c r="AK5" s="316"/>
      <c r="AL5" s="319"/>
      <c r="AM5" s="316"/>
      <c r="AN5" s="319"/>
    </row>
    <row r="6" spans="1:40" ht="36" customHeight="1" x14ac:dyDescent="0.2">
      <c r="A6" s="298"/>
      <c r="B6" s="298"/>
      <c r="C6" s="301"/>
      <c r="D6" s="303"/>
      <c r="E6" s="7" t="s">
        <v>33</v>
      </c>
      <c r="F6" s="7" t="s">
        <v>35</v>
      </c>
      <c r="G6" s="7" t="s">
        <v>34</v>
      </c>
      <c r="H6" s="322"/>
      <c r="I6" s="324"/>
      <c r="J6" s="9" t="s">
        <v>36</v>
      </c>
      <c r="K6" s="9" t="s">
        <v>37</v>
      </c>
      <c r="L6" s="7" t="s">
        <v>33</v>
      </c>
      <c r="M6" s="7" t="s">
        <v>35</v>
      </c>
      <c r="N6" s="7" t="s">
        <v>34</v>
      </c>
      <c r="O6" s="7" t="s">
        <v>33</v>
      </c>
      <c r="P6" s="327"/>
      <c r="Q6" s="306"/>
      <c r="R6" s="329"/>
      <c r="S6" s="329"/>
      <c r="T6" s="329"/>
      <c r="U6" s="329"/>
      <c r="V6" s="329"/>
      <c r="W6" s="329"/>
      <c r="X6" s="305"/>
      <c r="Y6" s="309"/>
      <c r="Z6" s="10" t="s">
        <v>143</v>
      </c>
      <c r="AA6" s="11" t="s">
        <v>38</v>
      </c>
      <c r="AB6" s="312"/>
      <c r="AC6" s="314"/>
      <c r="AD6" s="304"/>
      <c r="AE6" s="332"/>
      <c r="AF6" s="331"/>
      <c r="AG6" s="339"/>
      <c r="AI6" s="317"/>
      <c r="AJ6" s="320"/>
      <c r="AK6" s="317"/>
      <c r="AL6" s="320"/>
      <c r="AM6" s="317"/>
      <c r="AN6" s="320"/>
    </row>
    <row r="7" spans="1:40" ht="20.25" customHeight="1" x14ac:dyDescent="0.2">
      <c r="A7" s="93">
        <v>1</v>
      </c>
      <c r="B7" s="12" t="s">
        <v>45</v>
      </c>
      <c r="C7" s="30">
        <v>18512</v>
      </c>
      <c r="D7" s="14">
        <v>71</v>
      </c>
      <c r="E7" s="15">
        <v>43</v>
      </c>
      <c r="F7" s="15">
        <v>17</v>
      </c>
      <c r="G7" s="15">
        <v>26</v>
      </c>
      <c r="H7" s="17"/>
      <c r="I7" s="17"/>
      <c r="J7" s="18"/>
      <c r="K7" s="19">
        <v>1</v>
      </c>
      <c r="L7" s="16">
        <v>18</v>
      </c>
      <c r="M7" s="16">
        <v>5</v>
      </c>
      <c r="N7" s="16">
        <v>13</v>
      </c>
      <c r="O7" s="20">
        <v>25</v>
      </c>
      <c r="P7" s="21"/>
      <c r="Q7" s="22">
        <v>15.554476879861712</v>
      </c>
      <c r="R7" s="21">
        <v>9.4203169835782194</v>
      </c>
      <c r="S7" s="21">
        <v>6.8332872788542547</v>
      </c>
      <c r="T7" s="21">
        <v>0</v>
      </c>
      <c r="U7" s="21">
        <v>14.084507042253522</v>
      </c>
      <c r="V7" s="21">
        <v>13.888888888888889</v>
      </c>
      <c r="W7" s="23">
        <v>0</v>
      </c>
      <c r="X7" s="24">
        <v>6.1341598962834922</v>
      </c>
      <c r="Y7" s="25">
        <v>10683</v>
      </c>
      <c r="Z7" s="16"/>
      <c r="AA7" s="26">
        <v>0</v>
      </c>
      <c r="AB7" s="21">
        <v>0</v>
      </c>
      <c r="AC7" s="25">
        <v>8049</v>
      </c>
      <c r="AD7" s="16"/>
      <c r="AE7" s="21">
        <v>0</v>
      </c>
      <c r="AF7" s="27">
        <v>14</v>
      </c>
      <c r="AG7" s="28">
        <v>28</v>
      </c>
      <c r="AI7" s="8"/>
      <c r="AJ7" s="29">
        <v>0</v>
      </c>
      <c r="AK7" s="8"/>
      <c r="AL7" s="29">
        <v>0</v>
      </c>
      <c r="AM7" s="8"/>
      <c r="AN7" s="29">
        <v>0</v>
      </c>
    </row>
    <row r="8" spans="1:40" ht="20.25" customHeight="1" x14ac:dyDescent="0.2">
      <c r="A8" s="93">
        <v>2</v>
      </c>
      <c r="B8" s="12" t="s">
        <v>39</v>
      </c>
      <c r="C8" s="13">
        <v>30665</v>
      </c>
      <c r="D8" s="14">
        <v>63</v>
      </c>
      <c r="E8" s="15">
        <v>85</v>
      </c>
      <c r="F8" s="15">
        <v>30</v>
      </c>
      <c r="G8" s="15">
        <v>55</v>
      </c>
      <c r="H8" s="17">
        <v>2</v>
      </c>
      <c r="I8" s="17"/>
      <c r="J8" s="18"/>
      <c r="K8" s="19">
        <v>2</v>
      </c>
      <c r="L8" s="16">
        <v>26</v>
      </c>
      <c r="M8" s="16">
        <v>3</v>
      </c>
      <c r="N8" s="16">
        <v>23</v>
      </c>
      <c r="O8" s="20">
        <v>57</v>
      </c>
      <c r="P8" s="21"/>
      <c r="Q8" s="22">
        <v>8.3319754769280934</v>
      </c>
      <c r="R8" s="21">
        <v>11.241554214902983</v>
      </c>
      <c r="S8" s="21">
        <v>5.3538693069306929</v>
      </c>
      <c r="T8" s="21">
        <v>31.746031746031743</v>
      </c>
      <c r="U8" s="21">
        <v>31.746031746031747</v>
      </c>
      <c r="V8" s="21">
        <v>30.76923076923077</v>
      </c>
      <c r="W8" s="23">
        <v>0</v>
      </c>
      <c r="X8" s="24">
        <v>-2.9095787379748899</v>
      </c>
      <c r="Y8" s="25">
        <v>19695</v>
      </c>
      <c r="Z8" s="16"/>
      <c r="AA8" s="26">
        <v>2</v>
      </c>
      <c r="AB8" s="21">
        <v>9.4118264098398718</v>
      </c>
      <c r="AC8" s="25">
        <v>8618</v>
      </c>
      <c r="AD8" s="16">
        <v>2</v>
      </c>
      <c r="AE8" s="21">
        <v>31.746031746031743</v>
      </c>
      <c r="AF8" s="27">
        <v>-11</v>
      </c>
      <c r="AG8" s="28">
        <v>-22</v>
      </c>
      <c r="AI8" s="8"/>
      <c r="AJ8" s="29">
        <v>0</v>
      </c>
      <c r="AK8" s="8">
        <v>1</v>
      </c>
      <c r="AL8" s="29">
        <v>15.873015873015872</v>
      </c>
      <c r="AM8" s="8">
        <v>1</v>
      </c>
      <c r="AN8" s="29">
        <v>15.873015873015872</v>
      </c>
    </row>
    <row r="9" spans="1:40" ht="20.25" customHeight="1" x14ac:dyDescent="0.2">
      <c r="A9" s="93">
        <v>3</v>
      </c>
      <c r="B9" s="12" t="s">
        <v>43</v>
      </c>
      <c r="C9" s="13">
        <v>14049</v>
      </c>
      <c r="D9" s="14">
        <v>39</v>
      </c>
      <c r="E9" s="15">
        <v>36</v>
      </c>
      <c r="F9" s="15">
        <v>14</v>
      </c>
      <c r="G9" s="15">
        <v>22</v>
      </c>
      <c r="H9" s="17"/>
      <c r="I9" s="17"/>
      <c r="J9" s="18"/>
      <c r="K9" s="19"/>
      <c r="L9" s="16">
        <v>10</v>
      </c>
      <c r="M9" s="16">
        <v>1</v>
      </c>
      <c r="N9" s="16">
        <v>9</v>
      </c>
      <c r="O9" s="20">
        <v>26</v>
      </c>
      <c r="P9" s="21"/>
      <c r="Q9" s="22">
        <v>11.258216527866754</v>
      </c>
      <c r="R9" s="21">
        <v>10.392199871877001</v>
      </c>
      <c r="S9" s="21">
        <v>5.4671825289835541</v>
      </c>
      <c r="T9" s="21">
        <v>0</v>
      </c>
      <c r="U9" s="21">
        <v>0</v>
      </c>
      <c r="V9" s="21">
        <v>0</v>
      </c>
      <c r="W9" s="23">
        <v>0</v>
      </c>
      <c r="X9" s="24">
        <v>0.8660166559897533</v>
      </c>
      <c r="Y9" s="25">
        <v>7418</v>
      </c>
      <c r="Z9" s="16"/>
      <c r="AA9" s="26">
        <v>0</v>
      </c>
      <c r="AB9" s="21">
        <v>0</v>
      </c>
      <c r="AC9" s="25">
        <v>4354</v>
      </c>
      <c r="AD9" s="16"/>
      <c r="AE9" s="21">
        <v>0</v>
      </c>
      <c r="AF9" s="27">
        <v>1.5</v>
      </c>
      <c r="AG9" s="28">
        <v>3</v>
      </c>
      <c r="AI9" s="8"/>
      <c r="AJ9" s="29">
        <v>0</v>
      </c>
      <c r="AK9" s="8"/>
      <c r="AL9" s="29">
        <v>0</v>
      </c>
      <c r="AM9" s="8"/>
      <c r="AN9" s="29">
        <v>0</v>
      </c>
    </row>
    <row r="10" spans="1:40" ht="20.25" customHeight="1" x14ac:dyDescent="0.2">
      <c r="A10" s="93">
        <v>4</v>
      </c>
      <c r="B10" s="12" t="s">
        <v>41</v>
      </c>
      <c r="C10" s="13">
        <v>10960</v>
      </c>
      <c r="D10" s="14">
        <v>29</v>
      </c>
      <c r="E10" s="15">
        <v>40</v>
      </c>
      <c r="F10" s="15">
        <v>15</v>
      </c>
      <c r="G10" s="15">
        <v>25</v>
      </c>
      <c r="H10" s="17"/>
      <c r="I10" s="17">
        <v>1</v>
      </c>
      <c r="J10" s="18"/>
      <c r="K10" s="19">
        <v>1</v>
      </c>
      <c r="L10" s="16">
        <v>14</v>
      </c>
      <c r="M10" s="16">
        <v>2</v>
      </c>
      <c r="N10" s="16">
        <v>12</v>
      </c>
      <c r="O10" s="20">
        <v>25</v>
      </c>
      <c r="P10" s="21"/>
      <c r="Q10" s="22">
        <v>10.73094197080292</v>
      </c>
      <c r="R10" s="21">
        <v>14.801299270072994</v>
      </c>
      <c r="S10" s="21">
        <v>8.7973015184381786</v>
      </c>
      <c r="T10" s="21">
        <v>0</v>
      </c>
      <c r="U10" s="21">
        <v>34.482758620689658</v>
      </c>
      <c r="V10" s="21">
        <v>33.333333333333336</v>
      </c>
      <c r="W10" s="23">
        <v>0</v>
      </c>
      <c r="X10" s="24">
        <v>-4.0703572992700732</v>
      </c>
      <c r="Y10" s="25">
        <v>6454</v>
      </c>
      <c r="Z10" s="16"/>
      <c r="AA10" s="26">
        <v>1</v>
      </c>
      <c r="AB10" s="21">
        <v>11.132462256382103</v>
      </c>
      <c r="AC10" s="25">
        <v>3643</v>
      </c>
      <c r="AD10" s="16">
        <v>1</v>
      </c>
      <c r="AE10" s="21">
        <v>34.482758620689651</v>
      </c>
      <c r="AF10" s="27">
        <v>-5.5</v>
      </c>
      <c r="AG10" s="28">
        <v>-11</v>
      </c>
      <c r="AI10" s="8"/>
      <c r="AJ10" s="29">
        <v>0</v>
      </c>
      <c r="AK10" s="8"/>
      <c r="AL10" s="29">
        <v>0</v>
      </c>
      <c r="AM10" s="8"/>
      <c r="AN10" s="29">
        <v>0</v>
      </c>
    </row>
    <row r="11" spans="1:40" ht="20.25" customHeight="1" x14ac:dyDescent="0.2">
      <c r="A11" s="93">
        <v>5</v>
      </c>
      <c r="B11" s="12" t="s">
        <v>44</v>
      </c>
      <c r="C11" s="30">
        <v>11798</v>
      </c>
      <c r="D11" s="14">
        <v>47</v>
      </c>
      <c r="E11" s="15">
        <v>29</v>
      </c>
      <c r="F11" s="15">
        <v>17</v>
      </c>
      <c r="G11" s="15">
        <v>12</v>
      </c>
      <c r="H11" s="17"/>
      <c r="I11" s="17"/>
      <c r="J11" s="18"/>
      <c r="K11" s="19"/>
      <c r="L11" s="16">
        <v>9</v>
      </c>
      <c r="M11" s="16">
        <v>4</v>
      </c>
      <c r="N11" s="16">
        <v>5</v>
      </c>
      <c r="O11" s="20">
        <v>20</v>
      </c>
      <c r="P11" s="21"/>
      <c r="Q11" s="22">
        <v>16.156224105780641</v>
      </c>
      <c r="R11" s="21">
        <v>9.9687340227157151</v>
      </c>
      <c r="S11" s="21">
        <v>5.7716641366223911</v>
      </c>
      <c r="T11" s="21">
        <v>0</v>
      </c>
      <c r="U11" s="21">
        <v>0</v>
      </c>
      <c r="V11" s="21">
        <v>0</v>
      </c>
      <c r="W11" s="23">
        <v>0</v>
      </c>
      <c r="X11" s="24">
        <v>6.187490083064926</v>
      </c>
      <c r="Y11" s="25">
        <v>6324</v>
      </c>
      <c r="Z11" s="16"/>
      <c r="AA11" s="26">
        <v>0</v>
      </c>
      <c r="AB11" s="21">
        <v>0</v>
      </c>
      <c r="AC11" s="25">
        <v>4512</v>
      </c>
      <c r="AD11" s="16"/>
      <c r="AE11" s="21">
        <v>0</v>
      </c>
      <c r="AF11" s="27">
        <v>9</v>
      </c>
      <c r="AG11" s="28">
        <v>18</v>
      </c>
      <c r="AI11" s="8"/>
      <c r="AJ11" s="29">
        <v>0</v>
      </c>
      <c r="AK11" s="8"/>
      <c r="AL11" s="29">
        <v>0</v>
      </c>
      <c r="AM11" s="8"/>
      <c r="AN11" s="29">
        <v>0</v>
      </c>
    </row>
    <row r="12" spans="1:40" ht="20.25" customHeight="1" x14ac:dyDescent="0.2">
      <c r="A12" s="93">
        <v>6</v>
      </c>
      <c r="B12" s="12" t="s">
        <v>46</v>
      </c>
      <c r="C12" s="13">
        <v>14297</v>
      </c>
      <c r="D12" s="14">
        <v>47</v>
      </c>
      <c r="E12" s="15">
        <v>44</v>
      </c>
      <c r="F12" s="15">
        <v>14</v>
      </c>
      <c r="G12" s="15">
        <v>30</v>
      </c>
      <c r="H12" s="17"/>
      <c r="I12" s="17"/>
      <c r="J12" s="18"/>
      <c r="K12" s="19">
        <v>3</v>
      </c>
      <c r="L12" s="16">
        <v>20</v>
      </c>
      <c r="M12" s="16">
        <v>1</v>
      </c>
      <c r="N12" s="16">
        <v>19</v>
      </c>
      <c r="O12" s="20">
        <v>24</v>
      </c>
      <c r="P12" s="21"/>
      <c r="Q12" s="22">
        <v>13.332246765055606</v>
      </c>
      <c r="R12" s="21">
        <v>12.481252290690355</v>
      </c>
      <c r="S12" s="21">
        <v>10.637523934426229</v>
      </c>
      <c r="T12" s="21">
        <v>0</v>
      </c>
      <c r="U12" s="21">
        <v>63.829787234042556</v>
      </c>
      <c r="V12" s="21">
        <v>60</v>
      </c>
      <c r="W12" s="23">
        <v>0</v>
      </c>
      <c r="X12" s="24">
        <v>0.85099447436525111</v>
      </c>
      <c r="Y12" s="25">
        <v>7625</v>
      </c>
      <c r="Z12" s="16"/>
      <c r="AA12" s="26">
        <v>0</v>
      </c>
      <c r="AB12" s="21">
        <v>0</v>
      </c>
      <c r="AC12" s="25">
        <v>5121</v>
      </c>
      <c r="AD12" s="16"/>
      <c r="AE12" s="21">
        <v>0</v>
      </c>
      <c r="AF12" s="27">
        <v>1.5</v>
      </c>
      <c r="AG12" s="28">
        <v>3</v>
      </c>
      <c r="AI12" s="8"/>
      <c r="AJ12" s="29">
        <v>0</v>
      </c>
      <c r="AK12" s="8"/>
      <c r="AL12" s="29">
        <v>0</v>
      </c>
      <c r="AM12" s="8"/>
      <c r="AN12" s="29">
        <v>0</v>
      </c>
    </row>
    <row r="13" spans="1:40" ht="20.25" customHeight="1" x14ac:dyDescent="0.2">
      <c r="A13" s="93">
        <v>7</v>
      </c>
      <c r="B13" s="12" t="s">
        <v>140</v>
      </c>
      <c r="C13" s="13">
        <v>15691</v>
      </c>
      <c r="D13" s="14">
        <v>51</v>
      </c>
      <c r="E13" s="15">
        <v>42</v>
      </c>
      <c r="F13" s="15">
        <v>19</v>
      </c>
      <c r="G13" s="15">
        <v>23</v>
      </c>
      <c r="H13" s="17">
        <v>1</v>
      </c>
      <c r="I13" s="17"/>
      <c r="J13" s="18"/>
      <c r="K13" s="19"/>
      <c r="L13" s="16">
        <v>13</v>
      </c>
      <c r="M13" s="16">
        <v>3</v>
      </c>
      <c r="N13" s="16">
        <v>10</v>
      </c>
      <c r="O13" s="20">
        <v>28</v>
      </c>
      <c r="P13" s="21"/>
      <c r="Q13" s="22">
        <v>13.181655471289275</v>
      </c>
      <c r="R13" s="21">
        <v>10.855480976355873</v>
      </c>
      <c r="S13" s="21">
        <v>6.0516790633608819</v>
      </c>
      <c r="T13" s="21">
        <v>19.607843137254903</v>
      </c>
      <c r="U13" s="21">
        <v>0</v>
      </c>
      <c r="V13" s="21">
        <v>0</v>
      </c>
      <c r="W13" s="23">
        <v>0</v>
      </c>
      <c r="X13" s="24">
        <v>2.3261744949334027</v>
      </c>
      <c r="Y13" s="25">
        <v>8712</v>
      </c>
      <c r="Z13" s="16"/>
      <c r="AA13" s="26">
        <v>1</v>
      </c>
      <c r="AB13" s="21">
        <v>8.3310517666392769</v>
      </c>
      <c r="AC13" s="25">
        <v>4868</v>
      </c>
      <c r="AD13" s="16">
        <v>1</v>
      </c>
      <c r="AE13" s="21">
        <v>19.607843137254903</v>
      </c>
      <c r="AF13" s="27">
        <v>4.5</v>
      </c>
      <c r="AG13" s="28">
        <v>9</v>
      </c>
      <c r="AI13" s="8"/>
      <c r="AJ13" s="29">
        <v>0</v>
      </c>
      <c r="AK13" s="8"/>
      <c r="AL13" s="29">
        <v>0</v>
      </c>
      <c r="AM13" s="8">
        <v>1</v>
      </c>
      <c r="AN13" s="29">
        <v>19.607843137254903</v>
      </c>
    </row>
    <row r="14" spans="1:40" ht="20.25" customHeight="1" x14ac:dyDescent="0.2">
      <c r="A14" s="93">
        <v>8</v>
      </c>
      <c r="B14" s="31" t="s">
        <v>48</v>
      </c>
      <c r="C14" s="13">
        <v>10394</v>
      </c>
      <c r="D14" s="14">
        <v>21</v>
      </c>
      <c r="E14" s="15">
        <v>36</v>
      </c>
      <c r="F14" s="15">
        <v>8</v>
      </c>
      <c r="G14" s="15">
        <v>28</v>
      </c>
      <c r="H14" s="17"/>
      <c r="I14" s="17">
        <v>1</v>
      </c>
      <c r="J14" s="18"/>
      <c r="K14" s="19"/>
      <c r="L14" s="16">
        <v>16</v>
      </c>
      <c r="M14" s="16"/>
      <c r="N14" s="16">
        <v>16</v>
      </c>
      <c r="O14" s="20">
        <v>19</v>
      </c>
      <c r="P14" s="21"/>
      <c r="Q14" s="22">
        <v>8.1938306715412743</v>
      </c>
      <c r="R14" s="21">
        <v>14.046566865499328</v>
      </c>
      <c r="S14" s="21">
        <v>11.00744631043257</v>
      </c>
      <c r="T14" s="21">
        <v>0</v>
      </c>
      <c r="U14" s="21">
        <v>0</v>
      </c>
      <c r="V14" s="21">
        <v>0</v>
      </c>
      <c r="W14" s="23">
        <v>0</v>
      </c>
      <c r="X14" s="24">
        <v>-5.8527361939580533</v>
      </c>
      <c r="Y14" s="25">
        <v>5895</v>
      </c>
      <c r="Z14" s="16"/>
      <c r="AA14" s="26">
        <v>1</v>
      </c>
      <c r="AB14" s="21">
        <v>12.482474607571561</v>
      </c>
      <c r="AC14" s="25">
        <v>3249</v>
      </c>
      <c r="AD14" s="16"/>
      <c r="AE14" s="21">
        <v>0</v>
      </c>
      <c r="AF14" s="27">
        <v>-7.5</v>
      </c>
      <c r="AG14" s="28">
        <v>-15</v>
      </c>
      <c r="AI14" s="8"/>
      <c r="AJ14" s="29">
        <v>0</v>
      </c>
      <c r="AK14" s="8"/>
      <c r="AL14" s="29">
        <v>0</v>
      </c>
      <c r="AM14" s="8"/>
      <c r="AN14" s="29">
        <v>0</v>
      </c>
    </row>
    <row r="15" spans="1:40" ht="20.25" customHeight="1" x14ac:dyDescent="0.2">
      <c r="A15" s="93">
        <v>9</v>
      </c>
      <c r="B15" s="12" t="s">
        <v>40</v>
      </c>
      <c r="C15" s="13">
        <v>7471</v>
      </c>
      <c r="D15" s="14">
        <v>17</v>
      </c>
      <c r="E15" s="15">
        <v>19</v>
      </c>
      <c r="F15" s="15">
        <v>9</v>
      </c>
      <c r="G15" s="15">
        <v>10</v>
      </c>
      <c r="H15" s="17"/>
      <c r="I15" s="17"/>
      <c r="J15" s="18"/>
      <c r="K15" s="19"/>
      <c r="L15" s="16">
        <v>7</v>
      </c>
      <c r="M15" s="16">
        <v>1</v>
      </c>
      <c r="N15" s="16">
        <v>6</v>
      </c>
      <c r="O15" s="20">
        <v>12</v>
      </c>
      <c r="P15" s="21"/>
      <c r="Q15" s="22">
        <v>9.2282762682371846</v>
      </c>
      <c r="R15" s="21">
        <v>10.313955829206265</v>
      </c>
      <c r="S15" s="21">
        <v>6.6174573426573433</v>
      </c>
      <c r="T15" s="21">
        <v>0</v>
      </c>
      <c r="U15" s="21">
        <v>0</v>
      </c>
      <c r="V15" s="21">
        <v>0</v>
      </c>
      <c r="W15" s="23">
        <v>0</v>
      </c>
      <c r="X15" s="24">
        <v>-1.0856795609690799</v>
      </c>
      <c r="Y15" s="25">
        <v>4290</v>
      </c>
      <c r="Z15" s="16"/>
      <c r="AA15" s="26">
        <v>0</v>
      </c>
      <c r="AB15" s="21">
        <v>0</v>
      </c>
      <c r="AC15" s="25">
        <v>2225</v>
      </c>
      <c r="AD15" s="16"/>
      <c r="AE15" s="21">
        <v>0</v>
      </c>
      <c r="AF15" s="27">
        <v>-1</v>
      </c>
      <c r="AG15" s="28">
        <v>-2</v>
      </c>
      <c r="AI15" s="8"/>
      <c r="AJ15" s="29">
        <v>0</v>
      </c>
      <c r="AK15" s="8"/>
      <c r="AL15" s="29">
        <v>0</v>
      </c>
      <c r="AM15" s="8"/>
      <c r="AN15" s="29">
        <v>0</v>
      </c>
    </row>
    <row r="16" spans="1:40" ht="20.25" customHeight="1" x14ac:dyDescent="0.2">
      <c r="A16" s="93">
        <v>10</v>
      </c>
      <c r="B16" s="12" t="s">
        <v>42</v>
      </c>
      <c r="C16" s="13">
        <v>11975</v>
      </c>
      <c r="D16" s="14">
        <v>41</v>
      </c>
      <c r="E16" s="15">
        <v>32</v>
      </c>
      <c r="F16" s="15">
        <v>18</v>
      </c>
      <c r="G16" s="15">
        <v>14</v>
      </c>
      <c r="H16" s="17"/>
      <c r="I16" s="17"/>
      <c r="J16" s="18"/>
      <c r="K16" s="19">
        <v>1</v>
      </c>
      <c r="L16" s="16">
        <v>12</v>
      </c>
      <c r="M16" s="16">
        <v>3</v>
      </c>
      <c r="N16" s="16">
        <v>9</v>
      </c>
      <c r="O16" s="20">
        <v>20</v>
      </c>
      <c r="P16" s="21"/>
      <c r="Q16" s="22">
        <v>13.885410939457202</v>
      </c>
      <c r="R16" s="21">
        <v>10.837393903966598</v>
      </c>
      <c r="S16" s="21">
        <v>6.7913301702483952</v>
      </c>
      <c r="T16" s="21">
        <v>0</v>
      </c>
      <c r="U16" s="21">
        <v>24.390243902439025</v>
      </c>
      <c r="V16" s="21">
        <v>23.80952380952381</v>
      </c>
      <c r="W16" s="23">
        <v>0</v>
      </c>
      <c r="X16" s="24">
        <v>3.048017035490604</v>
      </c>
      <c r="Y16" s="25">
        <v>7166</v>
      </c>
      <c r="Z16" s="16"/>
      <c r="AA16" s="26">
        <v>0</v>
      </c>
      <c r="AB16" s="21">
        <v>0</v>
      </c>
      <c r="AC16" s="25">
        <v>4237</v>
      </c>
      <c r="AD16" s="16"/>
      <c r="AE16" s="21">
        <v>0</v>
      </c>
      <c r="AF16" s="27">
        <v>4.5</v>
      </c>
      <c r="AG16" s="28">
        <v>9</v>
      </c>
      <c r="AI16" s="8"/>
      <c r="AJ16" s="29">
        <v>0</v>
      </c>
      <c r="AK16" s="8"/>
      <c r="AL16" s="29">
        <v>0</v>
      </c>
      <c r="AM16" s="8"/>
      <c r="AN16" s="29">
        <v>0</v>
      </c>
    </row>
    <row r="17" spans="1:40" s="32" customFormat="1" ht="24.75" customHeight="1" x14ac:dyDescent="0.2">
      <c r="A17" s="33"/>
      <c r="B17" s="34" t="s">
        <v>49</v>
      </c>
      <c r="C17" s="35">
        <v>145812</v>
      </c>
      <c r="D17" s="33">
        <v>426</v>
      </c>
      <c r="E17" s="33">
        <v>406</v>
      </c>
      <c r="F17" s="33">
        <v>161</v>
      </c>
      <c r="G17" s="33">
        <v>245</v>
      </c>
      <c r="H17" s="33">
        <v>3</v>
      </c>
      <c r="I17" s="33">
        <v>2</v>
      </c>
      <c r="J17" s="33">
        <v>0</v>
      </c>
      <c r="K17" s="33">
        <v>8</v>
      </c>
      <c r="L17" s="33">
        <v>145</v>
      </c>
      <c r="M17" s="33">
        <v>23</v>
      </c>
      <c r="N17" s="33">
        <v>122</v>
      </c>
      <c r="O17" s="33">
        <v>256</v>
      </c>
      <c r="P17" s="33"/>
      <c r="Q17" s="37">
        <v>11.848591720846022</v>
      </c>
      <c r="R17" s="37">
        <v>11.292319809069213</v>
      </c>
      <c r="S17" s="37">
        <v>6.9788946381524291</v>
      </c>
      <c r="T17" s="37">
        <v>7.042253521126761</v>
      </c>
      <c r="U17" s="38">
        <v>18.779342723004696</v>
      </c>
      <c r="V17" s="37">
        <v>18.433179723502302</v>
      </c>
      <c r="W17" s="37">
        <v>0</v>
      </c>
      <c r="X17" s="38">
        <v>0.55627191177680935</v>
      </c>
      <c r="Y17" s="39">
        <v>84262</v>
      </c>
      <c r="Z17" s="33">
        <v>0</v>
      </c>
      <c r="AA17" s="33">
        <v>5</v>
      </c>
      <c r="AB17" s="38">
        <v>4.1488215074883383</v>
      </c>
      <c r="AC17" s="33">
        <v>48876</v>
      </c>
      <c r="AD17" s="33">
        <v>4</v>
      </c>
      <c r="AE17" s="40">
        <v>9.3896713615023479</v>
      </c>
      <c r="AF17" s="41">
        <v>10</v>
      </c>
      <c r="AG17" s="36">
        <v>20</v>
      </c>
      <c r="AI17" s="42">
        <v>0</v>
      </c>
      <c r="AJ17" s="43">
        <v>0</v>
      </c>
      <c r="AK17" s="42">
        <v>1</v>
      </c>
      <c r="AL17" s="43">
        <v>2.347417840375587</v>
      </c>
      <c r="AM17" s="42">
        <v>2</v>
      </c>
      <c r="AN17" s="43">
        <v>4.694835680751174</v>
      </c>
    </row>
    <row r="18" spans="1:40" ht="21.75" customHeight="1" x14ac:dyDescent="0.2">
      <c r="A18" s="28">
        <v>11</v>
      </c>
      <c r="B18" s="44" t="s">
        <v>50</v>
      </c>
      <c r="C18" s="45">
        <v>64957</v>
      </c>
      <c r="D18" s="46">
        <v>207</v>
      </c>
      <c r="E18" s="16">
        <v>139</v>
      </c>
      <c r="F18" s="16">
        <v>67</v>
      </c>
      <c r="G18" s="16">
        <v>72</v>
      </c>
      <c r="H18" s="17">
        <v>1</v>
      </c>
      <c r="I18" s="17">
        <v>2</v>
      </c>
      <c r="J18" s="18"/>
      <c r="K18" s="19"/>
      <c r="L18" s="16">
        <v>38</v>
      </c>
      <c r="M18" s="16">
        <v>12</v>
      </c>
      <c r="N18" s="16">
        <v>26</v>
      </c>
      <c r="O18" s="20">
        <v>98</v>
      </c>
      <c r="P18" s="21"/>
      <c r="Q18" s="21">
        <v>12.923935711316718</v>
      </c>
      <c r="R18" s="21">
        <v>8.678391612913158</v>
      </c>
      <c r="S18" s="21">
        <v>4.0458672127274156</v>
      </c>
      <c r="T18" s="21">
        <v>4.8309178743961354</v>
      </c>
      <c r="U18" s="21">
        <v>0</v>
      </c>
      <c r="V18" s="21">
        <v>0</v>
      </c>
      <c r="W18" s="23">
        <v>0</v>
      </c>
      <c r="X18" s="24">
        <v>4.2455440984035597</v>
      </c>
      <c r="Y18" s="47">
        <v>38091</v>
      </c>
      <c r="Z18" s="16">
        <v>1</v>
      </c>
      <c r="AA18" s="26">
        <v>4</v>
      </c>
      <c r="AB18" s="21">
        <v>9.040472581364245</v>
      </c>
      <c r="AC18" s="47">
        <v>17944</v>
      </c>
      <c r="AD18" s="16">
        <v>1</v>
      </c>
      <c r="AE18" s="21">
        <v>4.8309178743961354</v>
      </c>
      <c r="AF18" s="27">
        <v>34</v>
      </c>
      <c r="AG18" s="28">
        <v>68</v>
      </c>
      <c r="AI18" s="8"/>
      <c r="AJ18" s="29">
        <v>0</v>
      </c>
      <c r="AK18" s="8">
        <v>1</v>
      </c>
      <c r="AL18" s="29">
        <v>4.8309178743961354</v>
      </c>
      <c r="AM18" s="8"/>
      <c r="AN18" s="29">
        <v>0</v>
      </c>
    </row>
    <row r="19" spans="1:40" s="32" customFormat="1" ht="33.75" customHeight="1" x14ac:dyDescent="0.2">
      <c r="A19" s="333" t="s">
        <v>149</v>
      </c>
      <c r="B19" s="334"/>
      <c r="C19" s="48">
        <v>210769</v>
      </c>
      <c r="D19" s="41">
        <v>633</v>
      </c>
      <c r="E19" s="41">
        <v>545</v>
      </c>
      <c r="F19" s="41">
        <v>228</v>
      </c>
      <c r="G19" s="41">
        <v>317</v>
      </c>
      <c r="H19" s="41">
        <v>4</v>
      </c>
      <c r="I19" s="41">
        <v>4</v>
      </c>
      <c r="J19" s="41">
        <v>0</v>
      </c>
      <c r="K19" s="41">
        <v>8</v>
      </c>
      <c r="L19" s="36">
        <v>183</v>
      </c>
      <c r="M19" s="41">
        <v>35</v>
      </c>
      <c r="N19" s="41">
        <v>148</v>
      </c>
      <c r="O19" s="41">
        <v>354</v>
      </c>
      <c r="P19" s="41"/>
      <c r="Q19" s="37">
        <v>12.180002505112233</v>
      </c>
      <c r="R19" s="37">
        <v>10.486732014670089</v>
      </c>
      <c r="S19" s="37">
        <v>6.0657830049120172</v>
      </c>
      <c r="T19" s="37">
        <v>6.3191153238546605</v>
      </c>
      <c r="U19" s="38">
        <v>12.638230647709321</v>
      </c>
      <c r="V19" s="37">
        <v>12.480499219968799</v>
      </c>
      <c r="W19" s="40">
        <v>0</v>
      </c>
      <c r="X19" s="38">
        <v>1.6932704904421438</v>
      </c>
      <c r="Y19" s="274">
        <v>122353</v>
      </c>
      <c r="Z19" s="41">
        <v>1</v>
      </c>
      <c r="AA19" s="41">
        <v>9</v>
      </c>
      <c r="AB19" s="38">
        <v>5.4624369949117035</v>
      </c>
      <c r="AC19" s="49">
        <v>66820</v>
      </c>
      <c r="AD19" s="41">
        <v>5</v>
      </c>
      <c r="AE19" s="38">
        <v>7.8988941548183247</v>
      </c>
      <c r="AF19" s="41">
        <v>44</v>
      </c>
      <c r="AG19" s="41">
        <v>88</v>
      </c>
      <c r="AI19" s="50">
        <v>0</v>
      </c>
      <c r="AJ19" s="51">
        <v>0</v>
      </c>
      <c r="AK19" s="50">
        <v>2</v>
      </c>
      <c r="AL19" s="51">
        <v>3.1595576619273302</v>
      </c>
      <c r="AM19" s="50">
        <v>2</v>
      </c>
      <c r="AN19" s="51">
        <v>3.1595576619273302</v>
      </c>
    </row>
    <row r="20" spans="1:40" ht="15" x14ac:dyDescent="0.2">
      <c r="A20" s="335" t="s">
        <v>150</v>
      </c>
      <c r="B20" s="336"/>
      <c r="C20" s="241">
        <v>221559</v>
      </c>
      <c r="D20" s="56">
        <v>743</v>
      </c>
      <c r="E20" s="56">
        <v>599</v>
      </c>
      <c r="F20" s="56">
        <v>270</v>
      </c>
      <c r="G20" s="56">
        <v>329</v>
      </c>
      <c r="H20" s="56">
        <v>8</v>
      </c>
      <c r="I20" s="56">
        <v>1</v>
      </c>
      <c r="J20" s="56">
        <v>2</v>
      </c>
      <c r="K20" s="56">
        <v>3</v>
      </c>
      <c r="L20" s="56">
        <v>138</v>
      </c>
      <c r="M20" s="56">
        <v>30</v>
      </c>
      <c r="N20" s="56">
        <v>108</v>
      </c>
      <c r="O20" s="56">
        <v>452</v>
      </c>
      <c r="P20" s="57"/>
      <c r="Q20" s="240">
        <v>13.6</v>
      </c>
      <c r="R20" s="54">
        <v>11</v>
      </c>
      <c r="S20" s="54">
        <v>4.7</v>
      </c>
      <c r="T20" s="54">
        <v>10.8</v>
      </c>
      <c r="U20" s="54">
        <v>6.7</v>
      </c>
      <c r="V20" s="54">
        <v>4</v>
      </c>
      <c r="W20" s="54">
        <v>0</v>
      </c>
      <c r="X20" s="54">
        <v>2.6</v>
      </c>
      <c r="Y20" s="52">
        <v>119215</v>
      </c>
      <c r="Z20" s="55">
        <v>0</v>
      </c>
      <c r="AA20" s="53">
        <v>9</v>
      </c>
      <c r="AB20" s="54">
        <v>5.43</v>
      </c>
      <c r="AC20" s="239">
        <v>67276</v>
      </c>
      <c r="AD20" s="55">
        <v>9</v>
      </c>
      <c r="AE20" s="54">
        <v>12.113055181695827</v>
      </c>
      <c r="AF20" s="239">
        <v>72</v>
      </c>
      <c r="AG20" s="239">
        <v>144</v>
      </c>
      <c r="AI20" s="55">
        <v>2</v>
      </c>
      <c r="AJ20" s="51">
        <v>2.6917900403768504</v>
      </c>
      <c r="AK20" s="55">
        <v>1</v>
      </c>
      <c r="AL20" s="51">
        <v>1.3458950201884252</v>
      </c>
      <c r="AM20" s="55">
        <v>5</v>
      </c>
      <c r="AN20" s="51">
        <v>6.7294751009421265</v>
      </c>
    </row>
    <row r="21" spans="1:40" ht="15" x14ac:dyDescent="0.2">
      <c r="A21" s="337" t="s">
        <v>145</v>
      </c>
      <c r="B21" s="338"/>
      <c r="C21" s="338"/>
      <c r="D21" s="280">
        <v>-14.804845222072672</v>
      </c>
      <c r="E21" s="280">
        <v>-9.015025041736223</v>
      </c>
      <c r="F21" s="280">
        <v>-15.555555555555557</v>
      </c>
      <c r="G21" s="280">
        <v>-3.6474164133738611</v>
      </c>
      <c r="H21" s="280">
        <v>-50</v>
      </c>
      <c r="I21" s="280">
        <v>300</v>
      </c>
      <c r="J21" s="280">
        <v>-100</v>
      </c>
      <c r="K21" s="280">
        <v>166.66666666666669</v>
      </c>
      <c r="L21" s="280">
        <v>32.608695652173907</v>
      </c>
      <c r="M21" s="280">
        <v>16.666666666666671</v>
      </c>
      <c r="N21" s="280">
        <v>37.037037037037038</v>
      </c>
      <c r="O21" s="280">
        <v>-21.681415929203538</v>
      </c>
      <c r="P21" s="280"/>
      <c r="Q21" s="280">
        <v>-10.441158050645342</v>
      </c>
      <c r="R21" s="280">
        <v>-4.6660725939082681</v>
      </c>
      <c r="S21" s="280">
        <v>29.059212870468457</v>
      </c>
      <c r="T21" s="280">
        <v>-41.48967292727167</v>
      </c>
      <c r="U21" s="280">
        <v>88.630308174765958</v>
      </c>
      <c r="V21" s="280">
        <v>212.01248049921998</v>
      </c>
      <c r="W21" s="280"/>
      <c r="X21" s="280">
        <v>-34.874211906071395</v>
      </c>
      <c r="Y21" s="280">
        <v>2.6322190999454733</v>
      </c>
      <c r="Z21" s="280">
        <v>100</v>
      </c>
      <c r="AA21" s="280">
        <v>0</v>
      </c>
      <c r="AB21" s="280">
        <v>0.59736638879748227</v>
      </c>
      <c r="AC21" s="280">
        <v>-0.6778048635471805</v>
      </c>
      <c r="AD21" s="280">
        <v>-44.444444444444443</v>
      </c>
      <c r="AE21" s="280">
        <v>-34.790240477444272</v>
      </c>
      <c r="AF21" s="280">
        <v>-38.888888888888886</v>
      </c>
      <c r="AG21" s="280">
        <v>-38.888888888888886</v>
      </c>
    </row>
    <row r="22" spans="1:40" s="279" customFormat="1" x14ac:dyDescent="0.2">
      <c r="D22" s="283"/>
      <c r="F22" s="283"/>
    </row>
    <row r="23" spans="1:40" ht="13.5" x14ac:dyDescent="0.2">
      <c r="A23" s="284" t="s">
        <v>154</v>
      </c>
      <c r="D23" s="273"/>
      <c r="I23"/>
      <c r="J23" s="273"/>
    </row>
    <row r="24" spans="1:40" x14ac:dyDescent="0.2">
      <c r="D24" s="273"/>
    </row>
    <row r="26" spans="1:40" x14ac:dyDescent="0.2">
      <c r="D26" s="273"/>
    </row>
  </sheetData>
  <mergeCells count="41">
    <mergeCell ref="AE5:AE6"/>
    <mergeCell ref="A19:B19"/>
    <mergeCell ref="A20:B20"/>
    <mergeCell ref="A21:C21"/>
    <mergeCell ref="AL4:AL6"/>
    <mergeCell ref="AG4:AG6"/>
    <mergeCell ref="AI4:AI6"/>
    <mergeCell ref="AJ4:AJ6"/>
    <mergeCell ref="AK4:AK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</mergeCells>
  <conditionalFormatting sqref="O19">
    <cfRule type="cellIs" dxfId="85" priority="15" operator="notEqual">
      <formula>$E$19-$H$19-$I$19-$L$19</formula>
    </cfRule>
  </conditionalFormatting>
  <conditionalFormatting sqref="AA19">
    <cfRule type="cellIs" dxfId="84" priority="14" operator="notEqual">
      <formula>$H$19+$I$19+$Z$19</formula>
    </cfRule>
  </conditionalFormatting>
  <conditionalFormatting sqref="E21:P21 Z21:AB21 R21:W21 AD21:AE21">
    <cfRule type="cellIs" dxfId="83" priority="5" operator="lessThan">
      <formula>0</formula>
    </cfRule>
    <cfRule type="cellIs" dxfId="82" priority="6" operator="greaterThan">
      <formula>0</formula>
    </cfRule>
  </conditionalFormatting>
  <conditionalFormatting sqref="D21 Q21 X21:Y21 AF21:AG21">
    <cfRule type="cellIs" dxfId="81" priority="4" operator="lessThan">
      <formula>0</formula>
    </cfRule>
  </conditionalFormatting>
  <conditionalFormatting sqref="D21 Q21 X21:Y21 AF21:AG21">
    <cfRule type="cellIs" dxfId="80" priority="3" operator="greaterThan">
      <formula>0</formula>
    </cfRule>
  </conditionalFormatting>
  <conditionalFormatting sqref="AC21">
    <cfRule type="cellIs" dxfId="79" priority="2" operator="lessThan">
      <formula>0</formula>
    </cfRule>
  </conditionalFormatting>
  <conditionalFormatting sqref="AC21">
    <cfRule type="cellIs" dxfId="78" priority="1" operator="greaterThan">
      <formula>0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7"/>
  <sheetViews>
    <sheetView showGridLines="0" showZeros="0" view="pageBreakPreview" topLeftCell="B4" zoomScale="85" zoomScaleNormal="85" zoomScaleSheetLayoutView="85" zoomScalePageLayoutView="70" workbookViewId="0">
      <pane xSplit="1" topLeftCell="C1" activePane="topRight" state="frozen"/>
      <selection activeCell="B4" sqref="B4"/>
      <selection pane="topRight" activeCell="H28" sqref="H28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10" width="8.28515625" customWidth="1"/>
    <col min="11" max="13" width="7.5703125" customWidth="1"/>
    <col min="14" max="14" width="7.7109375" customWidth="1"/>
    <col min="15" max="15" width="6.5703125" customWidth="1"/>
    <col min="16" max="16" width="7.5703125" customWidth="1"/>
    <col min="17" max="17" width="7.855468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58" customFormat="1" ht="21.75" customHeight="1" x14ac:dyDescent="0.3">
      <c r="A1" s="340" t="s">
        <v>51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</row>
    <row r="2" spans="1:24" s="59" customFormat="1" ht="21.75" customHeight="1" x14ac:dyDescent="0.3">
      <c r="A2" s="349" t="s">
        <v>148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</row>
    <row r="3" spans="1:24" s="59" customFormat="1" ht="3.7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0"/>
      <c r="V3" s="60"/>
      <c r="W3" s="60"/>
      <c r="X3" s="60"/>
    </row>
    <row r="4" spans="1:24" s="59" customFormat="1" ht="3.75" customHeigh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0"/>
      <c r="V4" s="60"/>
      <c r="W4" s="60"/>
      <c r="X4" s="60"/>
    </row>
    <row r="5" spans="1:24" s="62" customFormat="1" ht="126" customHeight="1" x14ac:dyDescent="0.2">
      <c r="A5" s="341" t="s">
        <v>52</v>
      </c>
      <c r="B5" s="343" t="s">
        <v>53</v>
      </c>
      <c r="C5" s="345" t="s">
        <v>151</v>
      </c>
      <c r="D5" s="347" t="s">
        <v>54</v>
      </c>
      <c r="E5" s="63" t="s">
        <v>55</v>
      </c>
      <c r="F5" s="64" t="s">
        <v>56</v>
      </c>
      <c r="G5" s="64" t="s">
        <v>57</v>
      </c>
      <c r="H5" s="64" t="s">
        <v>58</v>
      </c>
      <c r="I5" s="64" t="s">
        <v>59</v>
      </c>
      <c r="J5" s="64" t="s">
        <v>60</v>
      </c>
      <c r="K5" s="65" t="s">
        <v>61</v>
      </c>
      <c r="L5" s="64" t="s">
        <v>62</v>
      </c>
      <c r="M5" s="64" t="s">
        <v>63</v>
      </c>
      <c r="N5" s="64" t="s">
        <v>64</v>
      </c>
      <c r="O5" s="64" t="s">
        <v>65</v>
      </c>
      <c r="P5" s="64" t="s">
        <v>66</v>
      </c>
      <c r="Q5" s="66" t="s">
        <v>67</v>
      </c>
      <c r="R5" s="64" t="s">
        <v>68</v>
      </c>
      <c r="S5" s="64" t="s">
        <v>69</v>
      </c>
      <c r="T5" s="64" t="s">
        <v>70</v>
      </c>
      <c r="U5" s="67" t="s">
        <v>71</v>
      </c>
      <c r="V5" s="68" t="s">
        <v>72</v>
      </c>
      <c r="W5" s="218" t="s">
        <v>73</v>
      </c>
      <c r="X5" s="219" t="s">
        <v>74</v>
      </c>
    </row>
    <row r="6" spans="1:24" s="62" customFormat="1" ht="45" customHeight="1" x14ac:dyDescent="0.2">
      <c r="A6" s="342"/>
      <c r="B6" s="344"/>
      <c r="C6" s="346"/>
      <c r="D6" s="348"/>
      <c r="E6" s="69" t="s">
        <v>75</v>
      </c>
      <c r="F6" s="70" t="s">
        <v>76</v>
      </c>
      <c r="G6" s="70" t="s">
        <v>77</v>
      </c>
      <c r="H6" s="70" t="s">
        <v>78</v>
      </c>
      <c r="I6" s="70" t="s">
        <v>79</v>
      </c>
      <c r="J6" s="70" t="s">
        <v>80</v>
      </c>
      <c r="K6" s="71" t="s">
        <v>81</v>
      </c>
      <c r="L6" s="70" t="s">
        <v>82</v>
      </c>
      <c r="M6" s="70" t="s">
        <v>83</v>
      </c>
      <c r="N6" s="70" t="s">
        <v>84</v>
      </c>
      <c r="O6" s="70" t="s">
        <v>85</v>
      </c>
      <c r="P6" s="70" t="s">
        <v>86</v>
      </c>
      <c r="Q6" s="72" t="s">
        <v>87</v>
      </c>
      <c r="R6" s="70" t="s">
        <v>88</v>
      </c>
      <c r="S6" s="70" t="s">
        <v>89</v>
      </c>
      <c r="T6" s="70" t="s">
        <v>90</v>
      </c>
      <c r="U6" s="73" t="s">
        <v>91</v>
      </c>
      <c r="V6" s="74" t="s">
        <v>92</v>
      </c>
      <c r="W6" s="75" t="s">
        <v>93</v>
      </c>
      <c r="X6" s="76" t="s">
        <v>94</v>
      </c>
    </row>
    <row r="7" spans="1:24" s="98" customFormat="1" ht="21.75" customHeight="1" x14ac:dyDescent="0.2">
      <c r="A7" s="93">
        <v>1</v>
      </c>
      <c r="B7" s="78" t="s">
        <v>45</v>
      </c>
      <c r="C7" s="99">
        <v>18512</v>
      </c>
      <c r="D7" s="80">
        <v>43</v>
      </c>
      <c r="E7" s="89"/>
      <c r="F7" s="90">
        <v>3</v>
      </c>
      <c r="G7" s="90"/>
      <c r="H7" s="90">
        <v>1</v>
      </c>
      <c r="I7" s="90"/>
      <c r="J7" s="90"/>
      <c r="K7" s="91">
        <v>26</v>
      </c>
      <c r="L7" s="90">
        <v>2</v>
      </c>
      <c r="M7" s="90">
        <v>1</v>
      </c>
      <c r="N7" s="100"/>
      <c r="O7" s="90"/>
      <c r="P7" s="90">
        <v>1</v>
      </c>
      <c r="Q7" s="90"/>
      <c r="R7" s="90"/>
      <c r="S7" s="90">
        <v>1</v>
      </c>
      <c r="T7" s="90">
        <v>1</v>
      </c>
      <c r="U7" s="92">
        <v>7</v>
      </c>
      <c r="V7" s="93"/>
      <c r="W7" s="94"/>
      <c r="X7" s="95"/>
    </row>
    <row r="8" spans="1:24" s="77" customFormat="1" ht="21.75" customHeight="1" x14ac:dyDescent="0.2">
      <c r="A8" s="93">
        <v>2</v>
      </c>
      <c r="B8" s="78" t="s">
        <v>39</v>
      </c>
      <c r="C8" s="79">
        <v>30665</v>
      </c>
      <c r="D8" s="80">
        <v>85</v>
      </c>
      <c r="E8" s="81">
        <v>1</v>
      </c>
      <c r="F8" s="82">
        <v>14</v>
      </c>
      <c r="G8" s="82"/>
      <c r="H8" s="82"/>
      <c r="I8" s="82"/>
      <c r="J8" s="82">
        <v>3</v>
      </c>
      <c r="K8" s="83">
        <v>35</v>
      </c>
      <c r="L8" s="82">
        <v>6</v>
      </c>
      <c r="M8" s="82">
        <v>6</v>
      </c>
      <c r="N8" s="82"/>
      <c r="O8" s="82"/>
      <c r="P8" s="82">
        <v>1</v>
      </c>
      <c r="Q8" s="82"/>
      <c r="R8" s="82"/>
      <c r="S8" s="82"/>
      <c r="T8" s="82">
        <v>6</v>
      </c>
      <c r="U8" s="84">
        <v>13</v>
      </c>
      <c r="V8" s="85"/>
      <c r="W8" s="86"/>
      <c r="X8" s="87"/>
    </row>
    <row r="9" spans="1:24" s="97" customFormat="1" ht="21.75" customHeight="1" x14ac:dyDescent="0.2">
      <c r="A9" s="93">
        <v>3</v>
      </c>
      <c r="B9" s="78" t="s">
        <v>43</v>
      </c>
      <c r="C9" s="88">
        <v>14049</v>
      </c>
      <c r="D9" s="80">
        <v>36</v>
      </c>
      <c r="E9" s="89">
        <v>0</v>
      </c>
      <c r="F9" s="90">
        <v>3</v>
      </c>
      <c r="G9" s="90"/>
      <c r="H9" s="90">
        <v>3</v>
      </c>
      <c r="I9" s="90"/>
      <c r="J9" s="90">
        <v>5</v>
      </c>
      <c r="K9" s="91">
        <v>10</v>
      </c>
      <c r="L9" s="90">
        <v>3</v>
      </c>
      <c r="M9" s="90">
        <v>4</v>
      </c>
      <c r="N9" s="90"/>
      <c r="O9" s="90"/>
      <c r="P9" s="90">
        <v>3</v>
      </c>
      <c r="Q9" s="90"/>
      <c r="R9" s="90"/>
      <c r="S9" s="90"/>
      <c r="T9" s="90"/>
      <c r="U9" s="92">
        <v>4</v>
      </c>
      <c r="V9" s="93">
        <v>1</v>
      </c>
      <c r="W9" s="94"/>
      <c r="X9" s="95"/>
    </row>
    <row r="10" spans="1:24" s="77" customFormat="1" ht="21.75" customHeight="1" x14ac:dyDescent="0.2">
      <c r="A10" s="93">
        <v>4</v>
      </c>
      <c r="B10" s="78" t="s">
        <v>41</v>
      </c>
      <c r="C10" s="88">
        <v>10960</v>
      </c>
      <c r="D10" s="80">
        <v>40</v>
      </c>
      <c r="E10" s="89"/>
      <c r="F10" s="90">
        <v>5</v>
      </c>
      <c r="G10" s="90"/>
      <c r="H10" s="90"/>
      <c r="I10" s="90"/>
      <c r="J10" s="90">
        <v>3</v>
      </c>
      <c r="K10" s="91">
        <v>20</v>
      </c>
      <c r="L10" s="90">
        <v>2</v>
      </c>
      <c r="M10" s="90">
        <v>2</v>
      </c>
      <c r="N10" s="90"/>
      <c r="O10" s="90"/>
      <c r="P10" s="90"/>
      <c r="Q10" s="90"/>
      <c r="R10" s="90"/>
      <c r="S10" s="90"/>
      <c r="T10" s="90">
        <v>3</v>
      </c>
      <c r="U10" s="92">
        <v>5</v>
      </c>
      <c r="V10" s="93"/>
      <c r="W10" s="94"/>
      <c r="X10" s="95"/>
    </row>
    <row r="11" spans="1:24" s="97" customFormat="1" ht="21.75" customHeight="1" x14ac:dyDescent="0.2">
      <c r="A11" s="93">
        <v>5</v>
      </c>
      <c r="B11" s="78" t="s">
        <v>44</v>
      </c>
      <c r="C11" s="88">
        <v>11798</v>
      </c>
      <c r="D11" s="80">
        <v>29</v>
      </c>
      <c r="E11" s="89"/>
      <c r="F11" s="90">
        <v>4</v>
      </c>
      <c r="G11" s="90"/>
      <c r="H11" s="90">
        <v>2</v>
      </c>
      <c r="I11" s="90"/>
      <c r="J11" s="90"/>
      <c r="K11" s="91">
        <v>13</v>
      </c>
      <c r="L11" s="90">
        <v>2</v>
      </c>
      <c r="M11" s="90">
        <v>4</v>
      </c>
      <c r="N11" s="90"/>
      <c r="O11" s="90"/>
      <c r="P11" s="90"/>
      <c r="Q11" s="90"/>
      <c r="R11" s="90"/>
      <c r="S11" s="90"/>
      <c r="T11" s="90"/>
      <c r="U11" s="92">
        <v>4</v>
      </c>
      <c r="V11" s="93"/>
      <c r="W11" s="94"/>
      <c r="X11" s="95"/>
    </row>
    <row r="12" spans="1:24" s="97" customFormat="1" ht="21.75" customHeight="1" x14ac:dyDescent="0.2">
      <c r="A12" s="93">
        <v>6</v>
      </c>
      <c r="B12" s="78" t="s">
        <v>46</v>
      </c>
      <c r="C12" s="88">
        <v>14297</v>
      </c>
      <c r="D12" s="80">
        <v>44</v>
      </c>
      <c r="E12" s="101"/>
      <c r="F12" s="100">
        <v>6</v>
      </c>
      <c r="G12" s="100"/>
      <c r="H12" s="100">
        <v>2</v>
      </c>
      <c r="I12" s="100"/>
      <c r="J12" s="100"/>
      <c r="K12" s="102">
        <v>20</v>
      </c>
      <c r="L12" s="100">
        <v>2</v>
      </c>
      <c r="M12" s="100"/>
      <c r="N12" s="100"/>
      <c r="O12" s="100"/>
      <c r="P12" s="100"/>
      <c r="Q12" s="100"/>
      <c r="R12" s="100"/>
      <c r="S12" s="100"/>
      <c r="T12" s="100">
        <v>8</v>
      </c>
      <c r="U12" s="103">
        <v>6</v>
      </c>
      <c r="V12" s="93"/>
      <c r="W12" s="94"/>
      <c r="X12" s="95"/>
    </row>
    <row r="13" spans="1:24" s="97" customFormat="1" ht="21.75" customHeight="1" x14ac:dyDescent="0.2">
      <c r="A13" s="93">
        <v>7</v>
      </c>
      <c r="B13" s="78" t="s">
        <v>47</v>
      </c>
      <c r="C13" s="88">
        <v>15691</v>
      </c>
      <c r="D13" s="80">
        <v>42</v>
      </c>
      <c r="E13" s="89"/>
      <c r="F13" s="90">
        <v>5</v>
      </c>
      <c r="G13" s="90"/>
      <c r="H13" s="90"/>
      <c r="I13" s="90"/>
      <c r="J13" s="90">
        <v>2</v>
      </c>
      <c r="K13" s="91">
        <v>20</v>
      </c>
      <c r="L13" s="90">
        <v>3</v>
      </c>
      <c r="M13" s="90">
        <v>1</v>
      </c>
      <c r="N13" s="90"/>
      <c r="O13" s="90"/>
      <c r="P13" s="90">
        <v>1</v>
      </c>
      <c r="Q13" s="90"/>
      <c r="R13" s="90"/>
      <c r="S13" s="90"/>
      <c r="T13" s="90">
        <v>6</v>
      </c>
      <c r="U13" s="92">
        <v>4</v>
      </c>
      <c r="V13" s="93"/>
      <c r="W13" s="94"/>
      <c r="X13" s="95"/>
    </row>
    <row r="14" spans="1:24" s="97" customFormat="1" ht="21.75" customHeight="1" x14ac:dyDescent="0.2">
      <c r="A14" s="93">
        <v>8</v>
      </c>
      <c r="B14" s="78" t="s">
        <v>48</v>
      </c>
      <c r="C14" s="88">
        <v>10394</v>
      </c>
      <c r="D14" s="80">
        <v>36</v>
      </c>
      <c r="E14" s="89"/>
      <c r="F14" s="90">
        <v>4</v>
      </c>
      <c r="G14" s="90"/>
      <c r="H14" s="90">
        <v>1</v>
      </c>
      <c r="I14" s="90"/>
      <c r="J14" s="90">
        <v>4</v>
      </c>
      <c r="K14" s="91">
        <v>12</v>
      </c>
      <c r="L14" s="90">
        <v>6</v>
      </c>
      <c r="M14" s="90">
        <v>3</v>
      </c>
      <c r="N14" s="90"/>
      <c r="O14" s="90"/>
      <c r="P14" s="90"/>
      <c r="Q14" s="90"/>
      <c r="R14" s="90"/>
      <c r="S14" s="90"/>
      <c r="T14" s="90">
        <v>2</v>
      </c>
      <c r="U14" s="92">
        <v>4</v>
      </c>
      <c r="V14" s="93"/>
      <c r="W14" s="94"/>
      <c r="X14" s="95"/>
    </row>
    <row r="15" spans="1:24" s="77" customFormat="1" ht="21.75" customHeight="1" x14ac:dyDescent="0.2">
      <c r="A15" s="93">
        <v>9</v>
      </c>
      <c r="B15" s="78" t="s">
        <v>40</v>
      </c>
      <c r="C15" s="88">
        <v>7471</v>
      </c>
      <c r="D15" s="80">
        <v>19</v>
      </c>
      <c r="E15" s="89"/>
      <c r="F15" s="90">
        <v>4</v>
      </c>
      <c r="G15" s="90"/>
      <c r="H15" s="90"/>
      <c r="I15" s="90"/>
      <c r="J15" s="90">
        <v>1</v>
      </c>
      <c r="K15" s="91">
        <v>8</v>
      </c>
      <c r="L15" s="90">
        <v>1</v>
      </c>
      <c r="M15" s="90">
        <v>1</v>
      </c>
      <c r="N15" s="90"/>
      <c r="O15" s="90"/>
      <c r="P15" s="90">
        <v>1</v>
      </c>
      <c r="Q15" s="90"/>
      <c r="R15" s="90"/>
      <c r="S15" s="90"/>
      <c r="T15" s="90">
        <v>2</v>
      </c>
      <c r="U15" s="92">
        <v>1</v>
      </c>
      <c r="V15" s="93"/>
      <c r="W15" s="94"/>
      <c r="X15" s="95"/>
    </row>
    <row r="16" spans="1:24" s="77" customFormat="1" ht="21.75" customHeight="1" x14ac:dyDescent="0.2">
      <c r="A16" s="93">
        <v>10</v>
      </c>
      <c r="B16" s="78" t="s">
        <v>42</v>
      </c>
      <c r="C16" s="88">
        <v>11975</v>
      </c>
      <c r="D16" s="80">
        <v>32</v>
      </c>
      <c r="E16" s="89">
        <v>1</v>
      </c>
      <c r="F16" s="90">
        <v>4</v>
      </c>
      <c r="G16" s="90"/>
      <c r="H16" s="90">
        <v>1</v>
      </c>
      <c r="I16" s="90"/>
      <c r="J16" s="90">
        <v>1</v>
      </c>
      <c r="K16" s="91">
        <v>13</v>
      </c>
      <c r="L16" s="90">
        <v>5</v>
      </c>
      <c r="M16" s="90"/>
      <c r="N16" s="90"/>
      <c r="O16" s="90"/>
      <c r="P16" s="90"/>
      <c r="Q16" s="90"/>
      <c r="R16" s="90"/>
      <c r="S16" s="90"/>
      <c r="T16" s="90">
        <v>1</v>
      </c>
      <c r="U16" s="92">
        <v>6</v>
      </c>
      <c r="V16" s="96"/>
      <c r="W16" s="94"/>
      <c r="X16" s="95"/>
    </row>
    <row r="17" spans="1:38" s="104" customFormat="1" ht="25.35" customHeight="1" x14ac:dyDescent="0.2">
      <c r="A17" s="105" t="s">
        <v>95</v>
      </c>
      <c r="B17" s="106" t="s">
        <v>49</v>
      </c>
      <c r="C17" s="107">
        <v>145812</v>
      </c>
      <c r="D17" s="80">
        <v>406</v>
      </c>
      <c r="E17" s="108">
        <v>2</v>
      </c>
      <c r="F17" s="108">
        <v>52</v>
      </c>
      <c r="G17" s="108">
        <v>0</v>
      </c>
      <c r="H17" s="108">
        <v>10</v>
      </c>
      <c r="I17" s="108">
        <v>0</v>
      </c>
      <c r="J17" s="108">
        <v>19</v>
      </c>
      <c r="K17" s="108">
        <v>177</v>
      </c>
      <c r="L17" s="108">
        <v>32</v>
      </c>
      <c r="M17" s="108">
        <v>22</v>
      </c>
      <c r="N17" s="108">
        <v>0</v>
      </c>
      <c r="O17" s="108">
        <v>0</v>
      </c>
      <c r="P17" s="108">
        <v>7</v>
      </c>
      <c r="Q17" s="108">
        <v>0</v>
      </c>
      <c r="R17" s="108">
        <v>0</v>
      </c>
      <c r="S17" s="108">
        <v>1</v>
      </c>
      <c r="T17" s="108">
        <v>29</v>
      </c>
      <c r="U17" s="108">
        <v>54</v>
      </c>
      <c r="V17" s="108">
        <v>1</v>
      </c>
      <c r="W17" s="108">
        <v>0</v>
      </c>
      <c r="X17" s="108">
        <v>0</v>
      </c>
    </row>
    <row r="18" spans="1:38" s="97" customFormat="1" ht="34.5" customHeight="1" x14ac:dyDescent="0.2">
      <c r="A18" s="271">
        <v>11</v>
      </c>
      <c r="B18" s="109" t="s">
        <v>50</v>
      </c>
      <c r="C18" s="88">
        <v>64957</v>
      </c>
      <c r="D18" s="80">
        <v>139</v>
      </c>
      <c r="E18" s="89">
        <v>4</v>
      </c>
      <c r="F18" s="90">
        <v>31</v>
      </c>
      <c r="G18" s="90"/>
      <c r="H18" s="90">
        <v>3</v>
      </c>
      <c r="I18" s="90">
        <v>1</v>
      </c>
      <c r="J18" s="90">
        <v>5</v>
      </c>
      <c r="K18" s="91">
        <v>58</v>
      </c>
      <c r="L18" s="90">
        <v>10</v>
      </c>
      <c r="M18" s="90">
        <v>12</v>
      </c>
      <c r="N18" s="90"/>
      <c r="O18" s="90">
        <v>1</v>
      </c>
      <c r="P18" s="90">
        <v>1</v>
      </c>
      <c r="Q18" s="90"/>
      <c r="R18" s="90">
        <v>1</v>
      </c>
      <c r="S18" s="90"/>
      <c r="T18" s="90">
        <v>2</v>
      </c>
      <c r="U18" s="92">
        <v>10</v>
      </c>
      <c r="V18" s="96"/>
      <c r="W18" s="94">
        <v>2</v>
      </c>
      <c r="X18" s="95"/>
    </row>
    <row r="19" spans="1:38" s="104" customFormat="1" ht="35.25" customHeight="1" x14ac:dyDescent="0.2">
      <c r="A19" s="351" t="s">
        <v>149</v>
      </c>
      <c r="B19" s="352"/>
      <c r="C19" s="107">
        <v>210769</v>
      </c>
      <c r="D19" s="110">
        <v>545</v>
      </c>
      <c r="E19" s="111">
        <v>6</v>
      </c>
      <c r="F19" s="112">
        <v>83</v>
      </c>
      <c r="G19" s="112">
        <v>0</v>
      </c>
      <c r="H19" s="112">
        <v>13</v>
      </c>
      <c r="I19" s="112">
        <v>1</v>
      </c>
      <c r="J19" s="112">
        <v>24</v>
      </c>
      <c r="K19" s="112">
        <v>235</v>
      </c>
      <c r="L19" s="112">
        <v>42</v>
      </c>
      <c r="M19" s="112">
        <v>34</v>
      </c>
      <c r="N19" s="112">
        <v>0</v>
      </c>
      <c r="O19" s="112">
        <v>1</v>
      </c>
      <c r="P19" s="112">
        <v>8</v>
      </c>
      <c r="Q19" s="112">
        <v>0</v>
      </c>
      <c r="R19" s="112">
        <v>1</v>
      </c>
      <c r="S19" s="112">
        <v>1</v>
      </c>
      <c r="T19" s="112">
        <v>31</v>
      </c>
      <c r="U19" s="112">
        <v>64</v>
      </c>
      <c r="V19" s="112">
        <v>1</v>
      </c>
      <c r="W19" s="112">
        <v>2</v>
      </c>
      <c r="X19" s="112">
        <v>0</v>
      </c>
    </row>
    <row r="20" spans="1:38" s="104" customFormat="1" ht="31.5" customHeight="1" x14ac:dyDescent="0.2">
      <c r="A20" s="353" t="s">
        <v>96</v>
      </c>
      <c r="B20" s="353"/>
      <c r="C20" s="353"/>
      <c r="D20" s="113">
        <v>1</v>
      </c>
      <c r="E20" s="114">
        <v>1.1009174311926606E-2</v>
      </c>
      <c r="F20" s="115">
        <v>0.15229357798165138</v>
      </c>
      <c r="G20" s="115">
        <v>0</v>
      </c>
      <c r="H20" s="115">
        <v>2.3853211009174313E-2</v>
      </c>
      <c r="I20" s="115">
        <v>1.834862385321101E-3</v>
      </c>
      <c r="J20" s="115">
        <v>4.4036697247706424E-2</v>
      </c>
      <c r="K20" s="115">
        <v>0.43119266055045874</v>
      </c>
      <c r="L20" s="115">
        <v>7.7064220183486243E-2</v>
      </c>
      <c r="M20" s="115">
        <v>6.2385321100917435E-2</v>
      </c>
      <c r="N20" s="115">
        <v>0</v>
      </c>
      <c r="O20" s="115">
        <v>1.834862385321101E-3</v>
      </c>
      <c r="P20" s="115">
        <v>1.4678899082568808E-2</v>
      </c>
      <c r="Q20" s="115">
        <v>0</v>
      </c>
      <c r="R20" s="115">
        <v>1.834862385321101E-3</v>
      </c>
      <c r="S20" s="115">
        <v>1.834862385321101E-3</v>
      </c>
      <c r="T20" s="115">
        <v>5.6880733944954132E-2</v>
      </c>
      <c r="U20" s="115">
        <v>0.11743119266055047</v>
      </c>
      <c r="V20" s="115">
        <v>1.834862385321101E-3</v>
      </c>
      <c r="W20" s="115">
        <v>3.669724770642202E-3</v>
      </c>
      <c r="X20" s="115">
        <v>0</v>
      </c>
      <c r="Y20" s="116"/>
      <c r="Z20" s="117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s="118" customFormat="1" ht="32.25" customHeight="1" x14ac:dyDescent="0.2">
      <c r="A21" s="354" t="s">
        <v>147</v>
      </c>
      <c r="B21" s="355"/>
      <c r="C21" s="355"/>
      <c r="D21" s="216">
        <v>1048.673201467009</v>
      </c>
      <c r="E21" s="153">
        <v>11.545026071196428</v>
      </c>
      <c r="F21" s="153">
        <v>159.70619398488395</v>
      </c>
      <c r="G21" s="153">
        <v>0</v>
      </c>
      <c r="H21" s="153">
        <v>25.014223154258929</v>
      </c>
      <c r="I21" s="153">
        <v>1.9241710118660715</v>
      </c>
      <c r="J21" s="153">
        <v>46.180104284785713</v>
      </c>
      <c r="K21" s="153">
        <v>452.18018778852678</v>
      </c>
      <c r="L21" s="153">
        <v>80.815182498374995</v>
      </c>
      <c r="M21" s="153">
        <v>65.421814403446433</v>
      </c>
      <c r="N21" s="153">
        <v>0</v>
      </c>
      <c r="O21" s="153">
        <v>1.9241710118660715</v>
      </c>
      <c r="P21" s="153">
        <v>15.393368094928572</v>
      </c>
      <c r="Q21" s="153">
        <v>0</v>
      </c>
      <c r="R21" s="153">
        <v>157.9778830963665</v>
      </c>
      <c r="S21" s="153">
        <v>1.9241710118660715</v>
      </c>
      <c r="T21" s="153">
        <v>59.649301367848217</v>
      </c>
      <c r="U21" s="153">
        <v>123.14694475942858</v>
      </c>
      <c r="V21" s="153">
        <v>1.9241710118660715</v>
      </c>
      <c r="W21" s="153">
        <v>3.8483420237321431</v>
      </c>
      <c r="X21" s="153">
        <v>0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</row>
    <row r="22" spans="1:38" s="118" customFormat="1" ht="15.75" x14ac:dyDescent="0.2">
      <c r="A22" s="354" t="s">
        <v>152</v>
      </c>
      <c r="B22" s="355"/>
      <c r="C22" s="355"/>
      <c r="D22" s="247">
        <v>1099.4496791187305</v>
      </c>
      <c r="E22" s="247">
        <v>27.532128859400601</v>
      </c>
      <c r="F22" s="247">
        <v>126.64779275324275</v>
      </c>
      <c r="G22" s="247">
        <v>1.8354752572933732</v>
      </c>
      <c r="H22" s="247">
        <v>16.519277315640359</v>
      </c>
      <c r="I22" s="247">
        <v>1.8354752572933732</v>
      </c>
      <c r="J22" s="247">
        <v>14.683802058346986</v>
      </c>
      <c r="K22" s="247">
        <v>411.14645763371567</v>
      </c>
      <c r="L22" s="247">
        <v>40.380455660454217</v>
      </c>
      <c r="M22" s="247">
        <v>60.570683490681326</v>
      </c>
      <c r="N22" s="247">
        <v>0</v>
      </c>
      <c r="O22" s="247">
        <v>3.6709505145867465</v>
      </c>
      <c r="P22" s="247">
        <v>31.203079373987347</v>
      </c>
      <c r="Q22" s="247">
        <v>0</v>
      </c>
      <c r="R22" s="247">
        <v>403.7685060565276</v>
      </c>
      <c r="S22" s="247">
        <v>9.1773762864668669</v>
      </c>
      <c r="T22" s="247">
        <v>75.254485549028303</v>
      </c>
      <c r="U22" s="247">
        <v>111.96399069489578</v>
      </c>
      <c r="V22" s="247">
        <v>161.52182264181687</v>
      </c>
      <c r="W22" s="247">
        <v>9.1773762864668669</v>
      </c>
      <c r="X22" s="247">
        <v>11.01285154376024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</row>
    <row r="23" spans="1:38" x14ac:dyDescent="0.2">
      <c r="A23" s="354" t="s">
        <v>146</v>
      </c>
      <c r="B23" s="355"/>
      <c r="C23" s="355"/>
      <c r="D23" s="280">
        <v>-4.6183539470784751</v>
      </c>
      <c r="E23" s="280">
        <v>-58.067078175633043</v>
      </c>
      <c r="F23" s="280">
        <v>26.1026272254514</v>
      </c>
      <c r="G23" s="280">
        <v>-100</v>
      </c>
      <c r="H23" s="280">
        <v>51.42443992132516</v>
      </c>
      <c r="I23" s="280">
        <v>4.8323045609174073</v>
      </c>
      <c r="J23" s="280">
        <v>214.49691368275222</v>
      </c>
      <c r="K23" s="280">
        <v>9.9803195170338626</v>
      </c>
      <c r="L23" s="280">
        <v>100.13439961629683</v>
      </c>
      <c r="M23" s="280">
        <v>8.0090410627633872</v>
      </c>
      <c r="N23" s="280"/>
      <c r="O23" s="280">
        <v>-47.583847719541296</v>
      </c>
      <c r="P23" s="280">
        <v>-50.667150794862401</v>
      </c>
      <c r="Q23" s="280"/>
      <c r="R23" s="280">
        <v>-60.874144286466567</v>
      </c>
      <c r="S23" s="280">
        <v>-79.033539087816521</v>
      </c>
      <c r="T23" s="280">
        <v>-20.736550210038047</v>
      </c>
      <c r="U23" s="280">
        <v>9.9879916704707057</v>
      </c>
      <c r="V23" s="280">
        <v>-98.808723811807752</v>
      </c>
      <c r="W23" s="280">
        <v>-58.067078175633043</v>
      </c>
      <c r="X23" s="280">
        <v>-100</v>
      </c>
    </row>
    <row r="24" spans="1:38" s="120" customFormat="1" ht="14.25" customHeight="1" x14ac:dyDescent="0.2">
      <c r="A24" s="356" t="s">
        <v>150</v>
      </c>
      <c r="B24" s="357"/>
      <c r="C24" s="358"/>
      <c r="D24" s="248">
        <v>599</v>
      </c>
      <c r="E24" s="248">
        <v>15</v>
      </c>
      <c r="F24" s="248">
        <v>69</v>
      </c>
      <c r="G24" s="248">
        <v>1</v>
      </c>
      <c r="H24" s="248">
        <v>9</v>
      </c>
      <c r="I24" s="248">
        <v>1</v>
      </c>
      <c r="J24" s="248">
        <v>8</v>
      </c>
      <c r="K24" s="248">
        <v>224</v>
      </c>
      <c r="L24" s="248">
        <v>22</v>
      </c>
      <c r="M24" s="248">
        <v>33</v>
      </c>
      <c r="N24" s="248">
        <v>0</v>
      </c>
      <c r="O24" s="248">
        <v>2</v>
      </c>
      <c r="P24" s="248">
        <v>17</v>
      </c>
      <c r="Q24" s="248">
        <v>0</v>
      </c>
      <c r="R24" s="248">
        <v>3</v>
      </c>
      <c r="S24" s="248">
        <v>5</v>
      </c>
      <c r="T24" s="248">
        <v>41</v>
      </c>
      <c r="U24" s="248">
        <v>61</v>
      </c>
      <c r="V24" s="248">
        <v>88</v>
      </c>
      <c r="W24" s="248">
        <v>5</v>
      </c>
      <c r="X24" s="248">
        <v>6</v>
      </c>
    </row>
    <row r="25" spans="1:38" x14ac:dyDescent="0.2">
      <c r="A25" s="122"/>
      <c r="B25" s="122" t="s">
        <v>97</v>
      </c>
      <c r="C25" s="350" t="s">
        <v>98</v>
      </c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</row>
    <row r="26" spans="1:38" ht="12.75" customHeight="1" x14ac:dyDescent="0.2">
      <c r="A26" s="123"/>
      <c r="B26" s="122" t="s">
        <v>99</v>
      </c>
      <c r="C26" s="350" t="s">
        <v>100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2"/>
    </row>
    <row r="27" spans="1:38" ht="12.75" customHeight="1" x14ac:dyDescent="0.2">
      <c r="A27" s="97"/>
      <c r="B27" s="125"/>
      <c r="C27" s="126"/>
      <c r="D27" s="127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</row>
  </sheetData>
  <sheetProtection selectLockedCells="1" selectUnlockedCells="1"/>
  <mergeCells count="14">
    <mergeCell ref="C25:M25"/>
    <mergeCell ref="C26:M26"/>
    <mergeCell ref="A19:B19"/>
    <mergeCell ref="A20:C20"/>
    <mergeCell ref="A21:C21"/>
    <mergeCell ref="A22:C22"/>
    <mergeCell ref="A23:C23"/>
    <mergeCell ref="A24:C24"/>
    <mergeCell ref="A1:X1"/>
    <mergeCell ref="A5:A6"/>
    <mergeCell ref="B5:B6"/>
    <mergeCell ref="C5:C6"/>
    <mergeCell ref="D5:D6"/>
    <mergeCell ref="A2:X2"/>
  </mergeCells>
  <conditionalFormatting sqref="D8">
    <cfRule type="cellIs" dxfId="77" priority="18" operator="notEqual">
      <formula>SUM($E$8:$V$8)</formula>
    </cfRule>
  </conditionalFormatting>
  <conditionalFormatting sqref="D15">
    <cfRule type="cellIs" dxfId="76" priority="17" operator="notEqual">
      <formula>SUM($E$15:$V$15)</formula>
    </cfRule>
  </conditionalFormatting>
  <conditionalFormatting sqref="D10">
    <cfRule type="cellIs" dxfId="75" priority="16" operator="notEqual">
      <formula>SUM($E$10:$V$10)</formula>
    </cfRule>
  </conditionalFormatting>
  <conditionalFormatting sqref="D16">
    <cfRule type="cellIs" dxfId="74" priority="15" operator="notEqual">
      <formula>SUM($E$16:$V$16)</formula>
    </cfRule>
  </conditionalFormatting>
  <conditionalFormatting sqref="D9">
    <cfRule type="cellIs" dxfId="73" priority="14" operator="notEqual">
      <formula>SUM($E$9:$V$9)</formula>
    </cfRule>
  </conditionalFormatting>
  <conditionalFormatting sqref="D11">
    <cfRule type="cellIs" dxfId="72" priority="13" operator="notEqual">
      <formula>SUM($E$11:$V$11)</formula>
    </cfRule>
  </conditionalFormatting>
  <conditionalFormatting sqref="D7">
    <cfRule type="cellIs" dxfId="71" priority="12" operator="notEqual">
      <formula>SUM($E$7:$V$7)</formula>
    </cfRule>
  </conditionalFormatting>
  <conditionalFormatting sqref="D12">
    <cfRule type="cellIs" dxfId="70" priority="11" operator="notEqual">
      <formula>SUM($E$12:$V$12)</formula>
    </cfRule>
  </conditionalFormatting>
  <conditionalFormatting sqref="D13">
    <cfRule type="cellIs" dxfId="69" priority="10" operator="notEqual">
      <formula>SUM($E$13:$V$13)</formula>
    </cfRule>
  </conditionalFormatting>
  <conditionalFormatting sqref="D14">
    <cfRule type="cellIs" dxfId="68" priority="9" operator="notEqual">
      <formula>SUM($E$14:$V$14)</formula>
    </cfRule>
  </conditionalFormatting>
  <conditionalFormatting sqref="D17">
    <cfRule type="cellIs" dxfId="67" priority="8" operator="notEqual">
      <formula>SUM($E$17:$V$17)</formula>
    </cfRule>
  </conditionalFormatting>
  <conditionalFormatting sqref="D18">
    <cfRule type="cellIs" dxfId="66" priority="7" operator="notEqual">
      <formula>SUM($E$18:$V$18)</formula>
    </cfRule>
  </conditionalFormatting>
  <conditionalFormatting sqref="D19">
    <cfRule type="cellIs" dxfId="65" priority="6" operator="notEqual">
      <formula>SUM($E$19:$V$19)</formula>
    </cfRule>
  </conditionalFormatting>
  <conditionalFormatting sqref="D23:X23">
    <cfRule type="cellIs" dxfId="64" priority="1" operator="lessThan">
      <formula>0</formula>
    </cfRule>
    <cfRule type="cellIs" dxfId="63" priority="2" operator="greaterThan">
      <formula>0</formula>
    </cfRule>
  </conditionalFormatting>
  <pageMargins left="0.39370078740157477" right="0.19685039370078738" top="0" bottom="0" header="0.51181102362204722" footer="0.51181102362204722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24"/>
  <sheetViews>
    <sheetView showGridLines="0" showZeros="0" view="pageBreakPreview" zoomScale="70" zoomScaleNormal="55" zoomScaleSheetLayoutView="70" workbookViewId="0">
      <pane xSplit="1" ySplit="5" topLeftCell="B6" activePane="bottomRight" state="frozen"/>
      <selection sqref="A1:X1"/>
      <selection pane="topRight"/>
      <selection pane="bottomLeft"/>
      <selection pane="bottomRight" activeCell="H28" sqref="H28"/>
    </sheetView>
  </sheetViews>
  <sheetFormatPr defaultColWidth="9.140625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10.5703125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7.140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5" width="9.140625" customWidth="1"/>
  </cols>
  <sheetData>
    <row r="1" spans="1:24" s="129" customFormat="1" ht="19.5" customHeight="1" x14ac:dyDescent="0.3">
      <c r="A1" s="359" t="s">
        <v>101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</row>
    <row r="2" spans="1:24" s="129" customFormat="1" ht="20.25" customHeight="1" x14ac:dyDescent="0.3">
      <c r="A2" s="360" t="s">
        <v>148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</row>
    <row r="3" spans="1:24" s="130" customFormat="1" ht="15" customHeight="1" thickBot="1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0"/>
      <c r="V3" s="60"/>
      <c r="W3" s="60"/>
      <c r="X3" s="60"/>
    </row>
    <row r="4" spans="1:24" ht="111.75" customHeight="1" x14ac:dyDescent="0.2">
      <c r="A4" s="361" t="s">
        <v>52</v>
      </c>
      <c r="B4" s="361" t="s">
        <v>53</v>
      </c>
      <c r="C4" s="299" t="s">
        <v>151</v>
      </c>
      <c r="D4" s="363" t="s">
        <v>54</v>
      </c>
      <c r="E4" s="131" t="s">
        <v>55</v>
      </c>
      <c r="F4" s="131" t="s">
        <v>56</v>
      </c>
      <c r="G4" s="131" t="s">
        <v>57</v>
      </c>
      <c r="H4" s="131" t="s">
        <v>58</v>
      </c>
      <c r="I4" s="131" t="s">
        <v>59</v>
      </c>
      <c r="J4" s="131" t="s">
        <v>60</v>
      </c>
      <c r="K4" s="132" t="s">
        <v>61</v>
      </c>
      <c r="L4" s="131" t="s">
        <v>62</v>
      </c>
      <c r="M4" s="131" t="s">
        <v>63</v>
      </c>
      <c r="N4" s="131" t="s">
        <v>64</v>
      </c>
      <c r="O4" s="131" t="s">
        <v>65</v>
      </c>
      <c r="P4" s="131" t="s">
        <v>66</v>
      </c>
      <c r="Q4" s="64" t="s">
        <v>67</v>
      </c>
      <c r="R4" s="64" t="s">
        <v>68</v>
      </c>
      <c r="S4" s="131" t="s">
        <v>69</v>
      </c>
      <c r="T4" s="131" t="s">
        <v>70</v>
      </c>
      <c r="U4" s="287" t="s">
        <v>71</v>
      </c>
      <c r="V4" s="131" t="s">
        <v>72</v>
      </c>
      <c r="W4" s="131" t="s">
        <v>73</v>
      </c>
      <c r="X4" s="133" t="s">
        <v>74</v>
      </c>
    </row>
    <row r="5" spans="1:24" ht="36" customHeight="1" thickBot="1" x14ac:dyDescent="0.25">
      <c r="A5" s="362"/>
      <c r="B5" s="362"/>
      <c r="C5" s="300"/>
      <c r="D5" s="364"/>
      <c r="E5" s="134" t="s">
        <v>75</v>
      </c>
      <c r="F5" s="134" t="s">
        <v>76</v>
      </c>
      <c r="G5" s="134" t="s">
        <v>77</v>
      </c>
      <c r="H5" s="134" t="s">
        <v>78</v>
      </c>
      <c r="I5" s="134" t="s">
        <v>79</v>
      </c>
      <c r="J5" s="134" t="s">
        <v>80</v>
      </c>
      <c r="K5" s="135" t="s">
        <v>81</v>
      </c>
      <c r="L5" s="134" t="s">
        <v>82</v>
      </c>
      <c r="M5" s="134" t="s">
        <v>83</v>
      </c>
      <c r="N5" s="134" t="s">
        <v>84</v>
      </c>
      <c r="O5" s="134" t="s">
        <v>85</v>
      </c>
      <c r="P5" s="134" t="s">
        <v>86</v>
      </c>
      <c r="Q5" s="136" t="s">
        <v>87</v>
      </c>
      <c r="R5" s="136" t="s">
        <v>88</v>
      </c>
      <c r="S5" s="136" t="s">
        <v>89</v>
      </c>
      <c r="T5" s="134" t="s">
        <v>90</v>
      </c>
      <c r="U5" s="288" t="s">
        <v>91</v>
      </c>
      <c r="V5" s="134" t="s">
        <v>102</v>
      </c>
      <c r="W5" s="134" t="s">
        <v>93</v>
      </c>
      <c r="X5" s="137" t="s">
        <v>94</v>
      </c>
    </row>
    <row r="6" spans="1:24" s="97" customFormat="1" ht="26.25" customHeight="1" x14ac:dyDescent="0.2">
      <c r="A6" s="93">
        <v>1</v>
      </c>
      <c r="B6" s="138" t="s">
        <v>45</v>
      </c>
      <c r="C6" s="88">
        <v>18512</v>
      </c>
      <c r="D6" s="139">
        <v>942.03169835782205</v>
      </c>
      <c r="E6" s="140">
        <v>0</v>
      </c>
      <c r="F6" s="140">
        <v>65.723141745894551</v>
      </c>
      <c r="G6" s="140">
        <v>0</v>
      </c>
      <c r="H6" s="140">
        <v>21.907713915298185</v>
      </c>
      <c r="I6" s="140">
        <v>0</v>
      </c>
      <c r="J6" s="140">
        <v>0</v>
      </c>
      <c r="K6" s="141">
        <v>569.60056179775279</v>
      </c>
      <c r="L6" s="140">
        <v>43.81542783059637</v>
      </c>
      <c r="M6" s="140">
        <v>21.907713915298185</v>
      </c>
      <c r="N6" s="140">
        <v>0</v>
      </c>
      <c r="O6" s="140">
        <v>0</v>
      </c>
      <c r="P6" s="140">
        <v>21.907713915298185</v>
      </c>
      <c r="Q6" s="140">
        <v>0</v>
      </c>
      <c r="R6" s="140">
        <v>0</v>
      </c>
      <c r="S6" s="140">
        <v>21.907713915298185</v>
      </c>
      <c r="T6" s="142">
        <v>21.907713915298185</v>
      </c>
      <c r="U6" s="289">
        <v>153.35399740708729</v>
      </c>
      <c r="V6" s="140">
        <v>0</v>
      </c>
      <c r="W6" s="140">
        <v>0</v>
      </c>
      <c r="X6" s="140">
        <v>0</v>
      </c>
    </row>
    <row r="7" spans="1:24" s="97" customFormat="1" ht="26.25" customHeight="1" x14ac:dyDescent="0.2">
      <c r="A7" s="93">
        <v>2</v>
      </c>
      <c r="B7" s="138" t="s">
        <v>39</v>
      </c>
      <c r="C7" s="88">
        <v>30665</v>
      </c>
      <c r="D7" s="139">
        <v>1124.1554214902983</v>
      </c>
      <c r="E7" s="140">
        <v>13.225357899885864</v>
      </c>
      <c r="F7" s="140">
        <v>185.1550105984021</v>
      </c>
      <c r="G7" s="140">
        <v>0</v>
      </c>
      <c r="H7" s="140">
        <v>0</v>
      </c>
      <c r="I7" s="140">
        <v>0</v>
      </c>
      <c r="J7" s="140">
        <v>39.676073699657593</v>
      </c>
      <c r="K7" s="141">
        <v>462.88752649600525</v>
      </c>
      <c r="L7" s="140">
        <v>79.352147399315186</v>
      </c>
      <c r="M7" s="140">
        <v>79.352147399315186</v>
      </c>
      <c r="N7" s="140">
        <v>0</v>
      </c>
      <c r="O7" s="140">
        <v>0</v>
      </c>
      <c r="P7" s="140">
        <v>13.225357899885864</v>
      </c>
      <c r="Q7" s="140">
        <v>0</v>
      </c>
      <c r="R7" s="140">
        <v>0</v>
      </c>
      <c r="S7" s="140">
        <v>0</v>
      </c>
      <c r="T7" s="142">
        <v>79.352147399315186</v>
      </c>
      <c r="U7" s="289">
        <v>171.92965269851624</v>
      </c>
      <c r="V7" s="140">
        <v>0</v>
      </c>
      <c r="W7" s="140">
        <v>0</v>
      </c>
      <c r="X7" s="140">
        <v>0</v>
      </c>
    </row>
    <row r="8" spans="1:24" s="97" customFormat="1" ht="26.25" customHeight="1" x14ac:dyDescent="0.2">
      <c r="A8" s="93">
        <v>3</v>
      </c>
      <c r="B8" s="138" t="s">
        <v>43</v>
      </c>
      <c r="C8" s="88">
        <v>14049</v>
      </c>
      <c r="D8" s="139">
        <v>1039.2199871877001</v>
      </c>
      <c r="E8" s="140">
        <v>0</v>
      </c>
      <c r="F8" s="140">
        <v>86.601665598975018</v>
      </c>
      <c r="G8" s="140">
        <v>0</v>
      </c>
      <c r="H8" s="140">
        <v>86.601665598975018</v>
      </c>
      <c r="I8" s="140">
        <v>0</v>
      </c>
      <c r="J8" s="140">
        <v>144.33610933162504</v>
      </c>
      <c r="K8" s="141">
        <v>288.67221866325008</v>
      </c>
      <c r="L8" s="140">
        <v>86.601665598975018</v>
      </c>
      <c r="M8" s="140">
        <v>115.46888746530003</v>
      </c>
      <c r="N8" s="140">
        <v>0</v>
      </c>
      <c r="O8" s="140">
        <v>0</v>
      </c>
      <c r="P8" s="140">
        <v>86.601665598975018</v>
      </c>
      <c r="Q8" s="140">
        <v>0</v>
      </c>
      <c r="R8" s="140">
        <v>0</v>
      </c>
      <c r="S8" s="140">
        <v>0</v>
      </c>
      <c r="T8" s="142">
        <v>0</v>
      </c>
      <c r="U8" s="289">
        <v>115.46888746530003</v>
      </c>
      <c r="V8" s="140">
        <v>28.867221866325007</v>
      </c>
      <c r="W8" s="140">
        <v>0</v>
      </c>
      <c r="X8" s="140">
        <v>0</v>
      </c>
    </row>
    <row r="9" spans="1:24" s="97" customFormat="1" ht="26.25" customHeight="1" x14ac:dyDescent="0.2">
      <c r="A9" s="93">
        <v>4</v>
      </c>
      <c r="B9" s="138" t="s">
        <v>41</v>
      </c>
      <c r="C9" s="88">
        <v>10960</v>
      </c>
      <c r="D9" s="139">
        <v>1480.1299270072993</v>
      </c>
      <c r="E9" s="140">
        <v>0</v>
      </c>
      <c r="F9" s="140">
        <v>185.01624087591242</v>
      </c>
      <c r="G9" s="140">
        <v>0</v>
      </c>
      <c r="H9" s="140">
        <v>0</v>
      </c>
      <c r="I9" s="140">
        <v>0</v>
      </c>
      <c r="J9" s="140">
        <v>111.00974452554746</v>
      </c>
      <c r="K9" s="141">
        <v>740.06496350364966</v>
      </c>
      <c r="L9" s="140">
        <v>74.006496350364969</v>
      </c>
      <c r="M9" s="140">
        <v>74.006496350364969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2">
        <v>111.00974452554746</v>
      </c>
      <c r="U9" s="289">
        <v>185.01624087591242</v>
      </c>
      <c r="V9" s="140">
        <v>0</v>
      </c>
      <c r="W9" s="140">
        <v>0</v>
      </c>
      <c r="X9" s="140">
        <v>0</v>
      </c>
    </row>
    <row r="10" spans="1:24" s="97" customFormat="1" ht="26.25" customHeight="1" x14ac:dyDescent="0.2">
      <c r="A10" s="93">
        <v>5</v>
      </c>
      <c r="B10" s="138" t="s">
        <v>44</v>
      </c>
      <c r="C10" s="88">
        <v>11798</v>
      </c>
      <c r="D10" s="139">
        <v>996.87340227157154</v>
      </c>
      <c r="E10" s="140">
        <v>0</v>
      </c>
      <c r="F10" s="140">
        <v>137.49977962366501</v>
      </c>
      <c r="G10" s="140">
        <v>0</v>
      </c>
      <c r="H10" s="140">
        <v>68.749889811832503</v>
      </c>
      <c r="I10" s="140">
        <v>0</v>
      </c>
      <c r="J10" s="140">
        <v>0</v>
      </c>
      <c r="K10" s="141">
        <v>446.87428377691134</v>
      </c>
      <c r="L10" s="140">
        <v>68.749889811832503</v>
      </c>
      <c r="M10" s="140">
        <v>137.49977962366501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2">
        <v>0</v>
      </c>
      <c r="U10" s="289">
        <v>137.49977962366501</v>
      </c>
      <c r="V10" s="140">
        <v>0</v>
      </c>
      <c r="W10" s="140">
        <v>0</v>
      </c>
      <c r="X10" s="140">
        <v>0</v>
      </c>
    </row>
    <row r="11" spans="1:24" s="97" customFormat="1" ht="26.25" customHeight="1" x14ac:dyDescent="0.2">
      <c r="A11" s="93">
        <v>6</v>
      </c>
      <c r="B11" s="138" t="s">
        <v>46</v>
      </c>
      <c r="C11" s="88">
        <v>14297</v>
      </c>
      <c r="D11" s="139">
        <v>1248.1252290690356</v>
      </c>
      <c r="E11" s="140">
        <v>0</v>
      </c>
      <c r="F11" s="140">
        <v>170.19889487305031</v>
      </c>
      <c r="G11" s="140">
        <v>0</v>
      </c>
      <c r="H11" s="140">
        <v>56.732964957683436</v>
      </c>
      <c r="I11" s="140">
        <v>0</v>
      </c>
      <c r="J11" s="140">
        <v>0</v>
      </c>
      <c r="K11" s="141">
        <v>567.3296495768343</v>
      </c>
      <c r="L11" s="140">
        <v>56.732964957683436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2">
        <v>226.93185983073374</v>
      </c>
      <c r="U11" s="289">
        <v>170.19889487305031</v>
      </c>
      <c r="V11" s="140">
        <v>0</v>
      </c>
      <c r="W11" s="140">
        <v>0</v>
      </c>
      <c r="X11" s="140">
        <v>0</v>
      </c>
    </row>
    <row r="12" spans="1:24" s="97" customFormat="1" ht="26.25" customHeight="1" x14ac:dyDescent="0.2">
      <c r="A12" s="93">
        <v>7</v>
      </c>
      <c r="B12" s="138" t="s">
        <v>140</v>
      </c>
      <c r="C12" s="88">
        <v>15691</v>
      </c>
      <c r="D12" s="139">
        <v>1085.5480976355873</v>
      </c>
      <c r="E12" s="140">
        <v>0</v>
      </c>
      <c r="F12" s="140">
        <v>129.23191638518895</v>
      </c>
      <c r="G12" s="140">
        <v>0</v>
      </c>
      <c r="H12" s="140">
        <v>0</v>
      </c>
      <c r="I12" s="140">
        <v>0</v>
      </c>
      <c r="J12" s="140">
        <v>51.692766554075583</v>
      </c>
      <c r="K12" s="141">
        <v>516.92766554075581</v>
      </c>
      <c r="L12" s="140">
        <v>77.539149831113377</v>
      </c>
      <c r="M12" s="140">
        <v>25.846383277037791</v>
      </c>
      <c r="N12" s="140">
        <v>0</v>
      </c>
      <c r="O12" s="140">
        <v>0</v>
      </c>
      <c r="P12" s="140">
        <v>25.846383277037791</v>
      </c>
      <c r="Q12" s="140">
        <v>0</v>
      </c>
      <c r="R12" s="140">
        <v>0</v>
      </c>
      <c r="S12" s="140">
        <v>0</v>
      </c>
      <c r="T12" s="142">
        <v>155.07829966222675</v>
      </c>
      <c r="U12" s="289">
        <v>103.38553310815117</v>
      </c>
      <c r="V12" s="140">
        <v>0</v>
      </c>
      <c r="W12" s="140">
        <v>0</v>
      </c>
      <c r="X12" s="140">
        <v>0</v>
      </c>
    </row>
    <row r="13" spans="1:24" s="97" customFormat="1" ht="26.25" customHeight="1" x14ac:dyDescent="0.2">
      <c r="A13" s="93">
        <v>8</v>
      </c>
      <c r="B13" s="138" t="s">
        <v>48</v>
      </c>
      <c r="C13" s="88">
        <v>10394</v>
      </c>
      <c r="D13" s="139">
        <v>1404.6566865499328</v>
      </c>
      <c r="E13" s="140">
        <v>0</v>
      </c>
      <c r="F13" s="140">
        <v>156.07296517221474</v>
      </c>
      <c r="G13" s="140">
        <v>0</v>
      </c>
      <c r="H13" s="140">
        <v>39.018241293053684</v>
      </c>
      <c r="I13" s="140">
        <v>0</v>
      </c>
      <c r="J13" s="140">
        <v>156.07296517221474</v>
      </c>
      <c r="K13" s="141">
        <v>468.2188955166443</v>
      </c>
      <c r="L13" s="140">
        <v>234.10944775832215</v>
      </c>
      <c r="M13" s="140">
        <v>117.05472387916107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2">
        <v>78.036482586107368</v>
      </c>
      <c r="U13" s="289">
        <v>156.07296517221474</v>
      </c>
      <c r="V13" s="140">
        <v>0</v>
      </c>
      <c r="W13" s="140">
        <v>0</v>
      </c>
      <c r="X13" s="140">
        <v>0</v>
      </c>
    </row>
    <row r="14" spans="1:24" s="97" customFormat="1" ht="26.25" customHeight="1" x14ac:dyDescent="0.2">
      <c r="A14" s="93">
        <v>9</v>
      </c>
      <c r="B14" s="138" t="s">
        <v>40</v>
      </c>
      <c r="C14" s="88">
        <v>7471</v>
      </c>
      <c r="D14" s="139">
        <v>1031.3955829206266</v>
      </c>
      <c r="E14" s="140">
        <v>0</v>
      </c>
      <c r="F14" s="140">
        <v>217.1359121938161</v>
      </c>
      <c r="G14" s="140">
        <v>0</v>
      </c>
      <c r="H14" s="140">
        <v>0</v>
      </c>
      <c r="I14" s="140">
        <v>0</v>
      </c>
      <c r="J14" s="140">
        <v>54.283978048454024</v>
      </c>
      <c r="K14" s="141">
        <v>434.27182438763219</v>
      </c>
      <c r="L14" s="140">
        <v>54.283978048454024</v>
      </c>
      <c r="M14" s="140">
        <v>54.283978048454024</v>
      </c>
      <c r="N14" s="140">
        <v>0</v>
      </c>
      <c r="O14" s="140">
        <v>0</v>
      </c>
      <c r="P14" s="140">
        <v>54.283978048454024</v>
      </c>
      <c r="Q14" s="140">
        <v>0</v>
      </c>
      <c r="R14" s="140">
        <v>0</v>
      </c>
      <c r="S14" s="140">
        <v>0</v>
      </c>
      <c r="T14" s="142">
        <v>108.56795609690805</v>
      </c>
      <c r="U14" s="289">
        <v>54.283978048454024</v>
      </c>
      <c r="V14" s="140">
        <v>0</v>
      </c>
      <c r="W14" s="140">
        <v>0</v>
      </c>
      <c r="X14" s="140">
        <v>0</v>
      </c>
    </row>
    <row r="15" spans="1:24" s="97" customFormat="1" ht="26.25" customHeight="1" x14ac:dyDescent="0.2">
      <c r="A15" s="93">
        <v>10</v>
      </c>
      <c r="B15" s="138" t="s">
        <v>42</v>
      </c>
      <c r="C15" s="88">
        <v>11975</v>
      </c>
      <c r="D15" s="139">
        <v>1083.7393903966599</v>
      </c>
      <c r="E15" s="140">
        <v>33.866855949895623</v>
      </c>
      <c r="F15" s="140">
        <v>135.46742379958249</v>
      </c>
      <c r="G15" s="140">
        <v>0</v>
      </c>
      <c r="H15" s="140">
        <v>33.866855949895623</v>
      </c>
      <c r="I15" s="140">
        <v>0</v>
      </c>
      <c r="J15" s="140">
        <v>33.866855949895623</v>
      </c>
      <c r="K15" s="141">
        <v>440.269127348643</v>
      </c>
      <c r="L15" s="140">
        <v>169.3342797494781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2">
        <v>33.866855949895623</v>
      </c>
      <c r="U15" s="289">
        <v>203.20113569937371</v>
      </c>
      <c r="V15" s="140">
        <v>0</v>
      </c>
      <c r="W15" s="140">
        <v>0</v>
      </c>
      <c r="X15" s="140">
        <v>0</v>
      </c>
    </row>
    <row r="16" spans="1:24" s="104" customFormat="1" ht="38.25" customHeight="1" x14ac:dyDescent="0.2">
      <c r="A16" s="143" t="s">
        <v>95</v>
      </c>
      <c r="B16" s="144" t="s">
        <v>49</v>
      </c>
      <c r="C16" s="107">
        <v>145812</v>
      </c>
      <c r="D16" s="141">
        <v>1129.2319809069213</v>
      </c>
      <c r="E16" s="141">
        <v>5.5627191177680855</v>
      </c>
      <c r="F16" s="141">
        <v>144.63069706197021</v>
      </c>
      <c r="G16" s="141">
        <v>0</v>
      </c>
      <c r="H16" s="141">
        <v>27.813595588840425</v>
      </c>
      <c r="I16" s="141">
        <v>0</v>
      </c>
      <c r="J16" s="141">
        <v>52.845831618796808</v>
      </c>
      <c r="K16" s="141">
        <v>492.30064192247551</v>
      </c>
      <c r="L16" s="141">
        <v>89.003505884289368</v>
      </c>
      <c r="M16" s="141">
        <v>61.189910295448932</v>
      </c>
      <c r="N16" s="141">
        <v>0</v>
      </c>
      <c r="O16" s="141">
        <v>0</v>
      </c>
      <c r="P16" s="141">
        <v>19.469516912188297</v>
      </c>
      <c r="Q16" s="141">
        <v>0</v>
      </c>
      <c r="R16" s="141">
        <v>0</v>
      </c>
      <c r="S16" s="141">
        <v>2.7813595588840427</v>
      </c>
      <c r="T16" s="145">
        <v>80.659427207637236</v>
      </c>
      <c r="U16" s="290">
        <v>150.19341617973828</v>
      </c>
      <c r="V16" s="141">
        <v>2.7813595588840427</v>
      </c>
      <c r="W16" s="141">
        <v>0</v>
      </c>
      <c r="X16" s="141">
        <v>0</v>
      </c>
    </row>
    <row r="17" spans="1:24" s="97" customFormat="1" ht="27.75" customHeight="1" x14ac:dyDescent="0.2">
      <c r="A17" s="95">
        <v>11</v>
      </c>
      <c r="B17" s="138" t="s">
        <v>103</v>
      </c>
      <c r="C17" s="88">
        <v>64957</v>
      </c>
      <c r="D17" s="139">
        <v>867.83916129131592</v>
      </c>
      <c r="E17" s="140">
        <v>24.973788814138583</v>
      </c>
      <c r="F17" s="140">
        <v>193.54686330957404</v>
      </c>
      <c r="G17" s="140">
        <v>0</v>
      </c>
      <c r="H17" s="140">
        <v>18.73034161060394</v>
      </c>
      <c r="I17" s="140">
        <v>6.2434472035346458</v>
      </c>
      <c r="J17" s="140">
        <v>31.217236017673233</v>
      </c>
      <c r="K17" s="141">
        <v>362.11993780500944</v>
      </c>
      <c r="L17" s="140">
        <v>62.434472035346467</v>
      </c>
      <c r="M17" s="140">
        <v>74.92136644241576</v>
      </c>
      <c r="N17" s="140">
        <v>0</v>
      </c>
      <c r="O17" s="140">
        <v>6.2434472035346458</v>
      </c>
      <c r="P17" s="140">
        <v>6.2434472035346458</v>
      </c>
      <c r="Q17" s="140">
        <v>0</v>
      </c>
      <c r="R17" s="140">
        <v>483.09178743961348</v>
      </c>
      <c r="S17" s="140">
        <v>0</v>
      </c>
      <c r="T17" s="142">
        <v>12.486894407069292</v>
      </c>
      <c r="U17" s="289">
        <v>62.434472035346467</v>
      </c>
      <c r="V17" s="140">
        <v>0</v>
      </c>
      <c r="W17" s="140">
        <v>12.486894407069292</v>
      </c>
      <c r="X17" s="140">
        <v>0</v>
      </c>
    </row>
    <row r="18" spans="1:24" s="104" customFormat="1" ht="45.95" customHeight="1" x14ac:dyDescent="0.2">
      <c r="A18" s="365" t="s">
        <v>149</v>
      </c>
      <c r="B18" s="366"/>
      <c r="C18" s="107">
        <v>210769</v>
      </c>
      <c r="D18" s="141">
        <v>1048.673201467009</v>
      </c>
      <c r="E18" s="141">
        <v>11.545026071196428</v>
      </c>
      <c r="F18" s="141">
        <v>159.70619398488395</v>
      </c>
      <c r="G18" s="141">
        <v>0</v>
      </c>
      <c r="H18" s="141">
        <v>25.014223154258929</v>
      </c>
      <c r="I18" s="141">
        <v>1.9241710118660715</v>
      </c>
      <c r="J18" s="141">
        <v>46.180104284785713</v>
      </c>
      <c r="K18" s="141">
        <v>452.18018778852678</v>
      </c>
      <c r="L18" s="141">
        <v>80.815182498374995</v>
      </c>
      <c r="M18" s="141">
        <v>65.421814403446433</v>
      </c>
      <c r="N18" s="141">
        <v>0</v>
      </c>
      <c r="O18" s="141">
        <v>1.9241710118660715</v>
      </c>
      <c r="P18" s="141">
        <v>15.393368094928572</v>
      </c>
      <c r="Q18" s="141">
        <v>0</v>
      </c>
      <c r="R18" s="141">
        <v>157.9778830963665</v>
      </c>
      <c r="S18" s="141">
        <v>1.9241710118660715</v>
      </c>
      <c r="T18" s="145">
        <v>59.649301367848217</v>
      </c>
      <c r="U18" s="290">
        <v>123.14694475942858</v>
      </c>
      <c r="V18" s="141">
        <v>1.9241710118660715</v>
      </c>
      <c r="W18" s="141">
        <v>3.8483420237321431</v>
      </c>
      <c r="X18" s="141">
        <v>0</v>
      </c>
    </row>
    <row r="19" spans="1:24" s="97" customFormat="1" x14ac:dyDescent="0.2">
      <c r="A19" s="355" t="s">
        <v>96</v>
      </c>
      <c r="B19" s="355"/>
      <c r="C19" s="355"/>
      <c r="D19" s="113">
        <v>1</v>
      </c>
      <c r="E19" s="146">
        <v>1.1009174311926604E-2</v>
      </c>
      <c r="F19" s="146">
        <v>0.15229357798165138</v>
      </c>
      <c r="G19" s="146">
        <v>0</v>
      </c>
      <c r="H19" s="146">
        <v>2.385321100917431E-2</v>
      </c>
      <c r="I19" s="146">
        <v>1.8348623853211008E-3</v>
      </c>
      <c r="J19" s="146">
        <v>4.4036697247706418E-2</v>
      </c>
      <c r="K19" s="146">
        <v>0.43119266055045868</v>
      </c>
      <c r="L19" s="146">
        <v>7.7064220183486229E-2</v>
      </c>
      <c r="M19" s="146">
        <v>6.2385321100917435E-2</v>
      </c>
      <c r="N19" s="146">
        <v>0</v>
      </c>
      <c r="O19" s="146">
        <v>1.8348623853211008E-3</v>
      </c>
      <c r="P19" s="146">
        <v>1.4678899082568806E-2</v>
      </c>
      <c r="Q19" s="146">
        <v>0</v>
      </c>
      <c r="R19" s="146">
        <v>1.834862385321101E-3</v>
      </c>
      <c r="S19" s="146">
        <v>1.8348623853211008E-3</v>
      </c>
      <c r="T19" s="146">
        <v>5.6880733944954125E-2</v>
      </c>
      <c r="U19" s="146">
        <v>0.11743119266055045</v>
      </c>
      <c r="V19" s="146">
        <v>1.8348623853211008E-3</v>
      </c>
      <c r="W19" s="146">
        <v>3.6697247706422016E-3</v>
      </c>
      <c r="X19" s="146">
        <v>0</v>
      </c>
    </row>
    <row r="20" spans="1:24" s="97" customFormat="1" x14ac:dyDescent="0.2">
      <c r="A20" s="367" t="s">
        <v>152</v>
      </c>
      <c r="B20" s="368"/>
      <c r="C20" s="369"/>
      <c r="D20" s="154">
        <v>1099.4496791187305</v>
      </c>
      <c r="E20" s="154">
        <v>27.532128859400601</v>
      </c>
      <c r="F20" s="154">
        <v>126.64779275324275</v>
      </c>
      <c r="G20" s="154">
        <v>1.8354752572933732</v>
      </c>
      <c r="H20" s="154">
        <v>16.519277315640359</v>
      </c>
      <c r="I20" s="154">
        <v>1.8354752572933732</v>
      </c>
      <c r="J20" s="154">
        <v>14.683802058346986</v>
      </c>
      <c r="K20" s="154">
        <v>411.14645763371567</v>
      </c>
      <c r="L20" s="154">
        <v>40.380455660454217</v>
      </c>
      <c r="M20" s="154">
        <v>60.570683490681326</v>
      </c>
      <c r="N20" s="154">
        <v>0</v>
      </c>
      <c r="O20" s="154">
        <v>3.6709505145867465</v>
      </c>
      <c r="P20" s="154">
        <v>31.203079373987347</v>
      </c>
      <c r="Q20" s="154">
        <v>0</v>
      </c>
      <c r="R20" s="154">
        <v>403.7685060565276</v>
      </c>
      <c r="S20" s="154">
        <v>9.1773762864668669</v>
      </c>
      <c r="T20" s="154">
        <v>75.254485549028303</v>
      </c>
      <c r="U20" s="154">
        <v>111.96399069489578</v>
      </c>
      <c r="V20" s="154">
        <v>161.52182264181687</v>
      </c>
      <c r="W20" s="154">
        <v>9.1773762864668669</v>
      </c>
      <c r="X20" s="154">
        <v>11.01285154376024</v>
      </c>
    </row>
    <row r="21" spans="1:24" s="104" customFormat="1" x14ac:dyDescent="0.2">
      <c r="A21" s="367" t="s">
        <v>146</v>
      </c>
      <c r="B21" s="368"/>
      <c r="C21" s="369"/>
      <c r="D21" s="280">
        <v>-4.6183539470784751</v>
      </c>
      <c r="E21" s="280">
        <v>-58.067078175633043</v>
      </c>
      <c r="F21" s="280">
        <v>26.1026272254514</v>
      </c>
      <c r="G21" s="280">
        <v>-100</v>
      </c>
      <c r="H21" s="280">
        <v>51.42443992132516</v>
      </c>
      <c r="I21" s="280">
        <v>4.8323045609174073</v>
      </c>
      <c r="J21" s="280">
        <v>214.49691368275222</v>
      </c>
      <c r="K21" s="280">
        <v>9.9803195170338626</v>
      </c>
      <c r="L21" s="280">
        <v>100.13439961629683</v>
      </c>
      <c r="M21" s="280">
        <v>8.0090410627633872</v>
      </c>
      <c r="N21" s="280"/>
      <c r="O21" s="280">
        <v>-47.583847719541296</v>
      </c>
      <c r="P21" s="280">
        <v>-50.667150794862401</v>
      </c>
      <c r="Q21" s="280"/>
      <c r="R21" s="280">
        <v>-60.874144286466567</v>
      </c>
      <c r="S21" s="280">
        <v>-79.033539087816521</v>
      </c>
      <c r="T21" s="280">
        <v>-20.736550210038047</v>
      </c>
      <c r="U21" s="280">
        <v>9.9879916704707057</v>
      </c>
      <c r="V21" s="280">
        <v>-98.808723811807752</v>
      </c>
      <c r="W21" s="280">
        <v>-58.067078175633043</v>
      </c>
      <c r="X21" s="280">
        <v>-100</v>
      </c>
    </row>
    <row r="22" spans="1:24" ht="12.75" customHeight="1" x14ac:dyDescent="0.2">
      <c r="A22" s="122"/>
      <c r="B22" s="122" t="s">
        <v>97</v>
      </c>
      <c r="C22" s="350" t="s">
        <v>98</v>
      </c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</row>
    <row r="23" spans="1:24" ht="12.75" customHeight="1" x14ac:dyDescent="0.2">
      <c r="A23" s="123"/>
      <c r="B23" s="122" t="s">
        <v>99</v>
      </c>
      <c r="C23" s="350" t="s">
        <v>104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2"/>
    </row>
    <row r="24" spans="1:24" ht="12.75" customHeight="1" x14ac:dyDescent="0.2">
      <c r="A24" s="122"/>
      <c r="B24" s="147"/>
      <c r="C24" s="148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</row>
  </sheetData>
  <sheetProtection selectLockedCells="1" selectUnlockedCells="1"/>
  <mergeCells count="12">
    <mergeCell ref="C22:M22"/>
    <mergeCell ref="C23:M23"/>
    <mergeCell ref="A18:B18"/>
    <mergeCell ref="A19:C19"/>
    <mergeCell ref="A20:C20"/>
    <mergeCell ref="A21:C21"/>
    <mergeCell ref="A1:X1"/>
    <mergeCell ref="A2:X2"/>
    <mergeCell ref="A4:A5"/>
    <mergeCell ref="B4:B5"/>
    <mergeCell ref="C4:C5"/>
    <mergeCell ref="D4:D5"/>
  </mergeCells>
  <conditionalFormatting sqref="D21:X21">
    <cfRule type="cellIs" dxfId="62" priority="1" operator="lessThan">
      <formula>0</formula>
    </cfRule>
    <cfRule type="cellIs" dxfId="61" priority="2" operator="greaterThan">
      <formula>0</formula>
    </cfRule>
  </conditionalFormatting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23"/>
  <sheetViews>
    <sheetView showZeros="0" view="pageBreakPreview" zoomScale="85" zoomScaleNormal="85" zoomScaleSheetLayoutView="85" workbookViewId="0">
      <pane xSplit="2" ySplit="5" topLeftCell="C6" activePane="bottomRight" state="frozen"/>
      <selection activeCell="F31" sqref="F31"/>
      <selection pane="topRight"/>
      <selection pane="bottomLeft"/>
      <selection pane="bottomRight" activeCell="I31" sqref="I31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51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7" width="6.85546875" customWidth="1"/>
    <col min="18" max="18" width="8.140625" customWidth="1"/>
    <col min="19" max="19" width="9.42578125" customWidth="1"/>
    <col min="20" max="21" width="8.42578125" customWidth="1"/>
    <col min="22" max="22" width="7.5703125" customWidth="1"/>
  </cols>
  <sheetData>
    <row r="1" spans="1:22" s="58" customFormat="1" ht="39" customHeight="1" x14ac:dyDescent="0.3">
      <c r="A1" s="370" t="s">
        <v>105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2" s="59" customFormat="1" ht="18" customHeight="1" x14ac:dyDescent="0.3">
      <c r="A2" s="349" t="s">
        <v>148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spans="1:22" s="59" customFormat="1" ht="18" customHeight="1" x14ac:dyDescent="0.3">
      <c r="A3" s="217"/>
      <c r="B3" s="217"/>
      <c r="C3" s="238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</row>
    <row r="4" spans="1:22" s="62" customFormat="1" ht="108" customHeight="1" x14ac:dyDescent="0.2">
      <c r="A4" s="371" t="s">
        <v>52</v>
      </c>
      <c r="B4" s="372" t="s">
        <v>53</v>
      </c>
      <c r="C4" s="374" t="s">
        <v>139</v>
      </c>
      <c r="D4" s="373" t="s">
        <v>54</v>
      </c>
      <c r="E4" s="152" t="s">
        <v>55</v>
      </c>
      <c r="F4" s="152" t="s">
        <v>56</v>
      </c>
      <c r="G4" s="152" t="s">
        <v>57</v>
      </c>
      <c r="H4" s="152" t="s">
        <v>58</v>
      </c>
      <c r="I4" s="152" t="s">
        <v>59</v>
      </c>
      <c r="J4" s="152" t="s">
        <v>60</v>
      </c>
      <c r="K4" s="292" t="s">
        <v>61</v>
      </c>
      <c r="L4" s="152" t="s">
        <v>62</v>
      </c>
      <c r="M4" s="152" t="s">
        <v>63</v>
      </c>
      <c r="N4" s="152" t="s">
        <v>64</v>
      </c>
      <c r="O4" s="152" t="s">
        <v>65</v>
      </c>
      <c r="P4" s="152" t="s">
        <v>66</v>
      </c>
      <c r="Q4" s="152" t="s">
        <v>69</v>
      </c>
      <c r="R4" s="152" t="s">
        <v>70</v>
      </c>
      <c r="S4" s="291" t="s">
        <v>71</v>
      </c>
      <c r="T4" s="220" t="s">
        <v>72</v>
      </c>
      <c r="U4" s="152" t="s">
        <v>73</v>
      </c>
      <c r="V4" s="133" t="s">
        <v>74</v>
      </c>
    </row>
    <row r="5" spans="1:22" s="62" customFormat="1" ht="33.75" customHeight="1" thickBot="1" x14ac:dyDescent="0.25">
      <c r="A5" s="371"/>
      <c r="B5" s="372"/>
      <c r="C5" s="374"/>
      <c r="D5" s="373"/>
      <c r="E5" s="221" t="s">
        <v>75</v>
      </c>
      <c r="F5" s="221" t="s">
        <v>76</v>
      </c>
      <c r="G5" s="221" t="s">
        <v>77</v>
      </c>
      <c r="H5" s="221" t="s">
        <v>78</v>
      </c>
      <c r="I5" s="221" t="s">
        <v>79</v>
      </c>
      <c r="J5" s="221" t="s">
        <v>80</v>
      </c>
      <c r="K5" s="222" t="s">
        <v>81</v>
      </c>
      <c r="L5" s="221" t="s">
        <v>82</v>
      </c>
      <c r="M5" s="221" t="s">
        <v>83</v>
      </c>
      <c r="N5" s="221" t="s">
        <v>84</v>
      </c>
      <c r="O5" s="221" t="s">
        <v>85</v>
      </c>
      <c r="P5" s="221" t="s">
        <v>86</v>
      </c>
      <c r="Q5" s="221" t="s">
        <v>89</v>
      </c>
      <c r="R5" s="221" t="s">
        <v>90</v>
      </c>
      <c r="S5" s="223" t="s">
        <v>91</v>
      </c>
      <c r="T5" s="224" t="s">
        <v>102</v>
      </c>
      <c r="U5" s="221" t="s">
        <v>93</v>
      </c>
      <c r="V5" s="137" t="s">
        <v>94</v>
      </c>
    </row>
    <row r="6" spans="1:22" s="77" customFormat="1" ht="18" customHeight="1" x14ac:dyDescent="0.2">
      <c r="A6" s="93">
        <v>1</v>
      </c>
      <c r="B6" s="225" t="s">
        <v>45</v>
      </c>
      <c r="C6" s="226">
        <v>10683</v>
      </c>
      <c r="D6" s="227">
        <v>18</v>
      </c>
      <c r="E6" s="90"/>
      <c r="F6" s="90"/>
      <c r="G6" s="90"/>
      <c r="H6" s="90">
        <v>1</v>
      </c>
      <c r="I6" s="90"/>
      <c r="J6" s="90"/>
      <c r="K6" s="91">
        <v>9</v>
      </c>
      <c r="L6" s="90">
        <v>1</v>
      </c>
      <c r="M6" s="90">
        <v>1</v>
      </c>
      <c r="N6" s="90"/>
      <c r="O6" s="90"/>
      <c r="P6" s="90"/>
      <c r="Q6" s="90"/>
      <c r="R6" s="90"/>
      <c r="S6" s="102">
        <v>6</v>
      </c>
      <c r="T6" s="100"/>
      <c r="U6" s="90"/>
      <c r="V6" s="90"/>
    </row>
    <row r="7" spans="1:22" s="62" customFormat="1" ht="18" customHeight="1" outlineLevel="1" x14ac:dyDescent="0.2">
      <c r="A7" s="93">
        <v>2</v>
      </c>
      <c r="B7" s="225" t="s">
        <v>39</v>
      </c>
      <c r="C7" s="226">
        <v>19695</v>
      </c>
      <c r="D7" s="227">
        <v>26</v>
      </c>
      <c r="E7" s="90"/>
      <c r="F7" s="90">
        <v>2</v>
      </c>
      <c r="G7" s="90"/>
      <c r="H7" s="90"/>
      <c r="I7" s="90"/>
      <c r="J7" s="90">
        <v>2</v>
      </c>
      <c r="K7" s="91">
        <v>8</v>
      </c>
      <c r="L7" s="90">
        <v>3</v>
      </c>
      <c r="M7" s="90">
        <v>2</v>
      </c>
      <c r="N7" s="90"/>
      <c r="O7" s="90"/>
      <c r="P7" s="90"/>
      <c r="Q7" s="90"/>
      <c r="R7" s="90"/>
      <c r="S7" s="102">
        <v>9</v>
      </c>
      <c r="T7" s="100"/>
      <c r="U7" s="90"/>
      <c r="V7" s="90"/>
    </row>
    <row r="8" spans="1:22" s="77" customFormat="1" ht="18" customHeight="1" x14ac:dyDescent="0.2">
      <c r="A8" s="93">
        <v>3</v>
      </c>
      <c r="B8" s="225" t="s">
        <v>43</v>
      </c>
      <c r="C8" s="226">
        <v>7418</v>
      </c>
      <c r="D8" s="227">
        <v>10</v>
      </c>
      <c r="E8" s="90"/>
      <c r="F8" s="90"/>
      <c r="G8" s="90"/>
      <c r="H8" s="90"/>
      <c r="I8" s="90"/>
      <c r="J8" s="90"/>
      <c r="K8" s="91">
        <v>4</v>
      </c>
      <c r="L8" s="90">
        <v>1</v>
      </c>
      <c r="M8" s="90">
        <v>1</v>
      </c>
      <c r="N8" s="90"/>
      <c r="O8" s="90"/>
      <c r="P8" s="90"/>
      <c r="Q8" s="90"/>
      <c r="R8" s="90"/>
      <c r="S8" s="102">
        <v>4</v>
      </c>
      <c r="T8" s="100"/>
      <c r="U8" s="90"/>
      <c r="V8" s="90"/>
    </row>
    <row r="9" spans="1:22" s="77" customFormat="1" ht="18" customHeight="1" x14ac:dyDescent="0.2">
      <c r="A9" s="93">
        <v>4</v>
      </c>
      <c r="B9" s="225" t="s">
        <v>41</v>
      </c>
      <c r="C9" s="226">
        <v>6454</v>
      </c>
      <c r="D9" s="227">
        <v>14</v>
      </c>
      <c r="E9" s="90"/>
      <c r="F9" s="90"/>
      <c r="G9" s="90"/>
      <c r="H9" s="90"/>
      <c r="I9" s="90"/>
      <c r="J9" s="90"/>
      <c r="K9" s="91">
        <v>9</v>
      </c>
      <c r="L9" s="90">
        <v>1</v>
      </c>
      <c r="M9" s="90"/>
      <c r="N9" s="90"/>
      <c r="O9" s="90"/>
      <c r="P9" s="90"/>
      <c r="Q9" s="90"/>
      <c r="R9" s="90"/>
      <c r="S9" s="102">
        <v>4</v>
      </c>
      <c r="T9" s="100"/>
      <c r="U9" s="90"/>
      <c r="V9" s="90"/>
    </row>
    <row r="10" spans="1:22" s="77" customFormat="1" ht="18" customHeight="1" x14ac:dyDescent="0.2">
      <c r="A10" s="93">
        <v>5</v>
      </c>
      <c r="B10" s="225" t="s">
        <v>44</v>
      </c>
      <c r="C10" s="226">
        <v>6324</v>
      </c>
      <c r="D10" s="227">
        <v>9</v>
      </c>
      <c r="E10" s="90"/>
      <c r="F10" s="90">
        <v>1</v>
      </c>
      <c r="G10" s="90"/>
      <c r="H10" s="90"/>
      <c r="I10" s="90"/>
      <c r="J10" s="90"/>
      <c r="K10" s="91">
        <v>3</v>
      </c>
      <c r="L10" s="90">
        <v>1</v>
      </c>
      <c r="M10" s="90">
        <v>1</v>
      </c>
      <c r="N10" s="90"/>
      <c r="O10" s="90"/>
      <c r="P10" s="90"/>
      <c r="Q10" s="90"/>
      <c r="R10" s="90"/>
      <c r="S10" s="102">
        <v>3</v>
      </c>
      <c r="T10" s="100"/>
      <c r="U10" s="90"/>
      <c r="V10" s="90"/>
    </row>
    <row r="11" spans="1:22" s="77" customFormat="1" ht="18" customHeight="1" x14ac:dyDescent="0.2">
      <c r="A11" s="93">
        <v>6</v>
      </c>
      <c r="B11" s="225" t="s">
        <v>46</v>
      </c>
      <c r="C11" s="226">
        <v>7625</v>
      </c>
      <c r="D11" s="227">
        <v>20</v>
      </c>
      <c r="E11" s="90"/>
      <c r="F11" s="90"/>
      <c r="G11" s="90"/>
      <c r="H11" s="90"/>
      <c r="I11" s="90"/>
      <c r="J11" s="90"/>
      <c r="K11" s="91">
        <v>10</v>
      </c>
      <c r="L11" s="90">
        <v>2</v>
      </c>
      <c r="M11" s="90"/>
      <c r="N11" s="90"/>
      <c r="O11" s="90"/>
      <c r="P11" s="90"/>
      <c r="Q11" s="90"/>
      <c r="R11" s="90">
        <v>2</v>
      </c>
      <c r="S11" s="102">
        <v>6</v>
      </c>
      <c r="T11" s="100"/>
      <c r="U11" s="90"/>
      <c r="V11" s="90"/>
    </row>
    <row r="12" spans="1:22" s="77" customFormat="1" ht="18" customHeight="1" x14ac:dyDescent="0.2">
      <c r="A12" s="93">
        <v>7</v>
      </c>
      <c r="B12" s="225" t="s">
        <v>140</v>
      </c>
      <c r="C12" s="226">
        <v>8712</v>
      </c>
      <c r="D12" s="227">
        <v>13</v>
      </c>
      <c r="E12" s="90"/>
      <c r="F12" s="90">
        <v>3</v>
      </c>
      <c r="G12" s="90"/>
      <c r="H12" s="90"/>
      <c r="I12" s="90"/>
      <c r="J12" s="90"/>
      <c r="K12" s="91">
        <v>4</v>
      </c>
      <c r="L12" s="90">
        <v>1</v>
      </c>
      <c r="M12" s="90">
        <v>1</v>
      </c>
      <c r="N12" s="90"/>
      <c r="O12" s="90"/>
      <c r="P12" s="90"/>
      <c r="Q12" s="90"/>
      <c r="R12" s="90">
        <v>1</v>
      </c>
      <c r="S12" s="102">
        <v>3</v>
      </c>
      <c r="T12" s="100"/>
      <c r="U12" s="90"/>
      <c r="V12" s="90"/>
    </row>
    <row r="13" spans="1:22" s="77" customFormat="1" ht="18" customHeight="1" x14ac:dyDescent="0.2">
      <c r="A13" s="93">
        <v>8</v>
      </c>
      <c r="B13" s="225" t="s">
        <v>48</v>
      </c>
      <c r="C13" s="226">
        <v>5895</v>
      </c>
      <c r="D13" s="227">
        <v>16</v>
      </c>
      <c r="E13" s="90"/>
      <c r="F13" s="90">
        <v>1</v>
      </c>
      <c r="G13" s="90"/>
      <c r="H13" s="90"/>
      <c r="I13" s="90"/>
      <c r="J13" s="90"/>
      <c r="K13" s="91">
        <v>8</v>
      </c>
      <c r="L13" s="90"/>
      <c r="M13" s="90">
        <v>3</v>
      </c>
      <c r="N13" s="90"/>
      <c r="O13" s="90"/>
      <c r="P13" s="90"/>
      <c r="Q13" s="90"/>
      <c r="R13" s="90">
        <v>1</v>
      </c>
      <c r="S13" s="102">
        <v>3</v>
      </c>
      <c r="T13" s="100"/>
      <c r="U13" s="90"/>
      <c r="V13" s="90"/>
    </row>
    <row r="14" spans="1:22" s="62" customFormat="1" ht="18" customHeight="1" outlineLevel="1" x14ac:dyDescent="0.2">
      <c r="A14" s="93">
        <v>9</v>
      </c>
      <c r="B14" s="225" t="s">
        <v>40</v>
      </c>
      <c r="C14" s="226">
        <v>4290</v>
      </c>
      <c r="D14" s="227">
        <v>7</v>
      </c>
      <c r="E14" s="90"/>
      <c r="F14" s="90">
        <v>2</v>
      </c>
      <c r="G14" s="90"/>
      <c r="H14" s="90"/>
      <c r="I14" s="90"/>
      <c r="J14" s="90"/>
      <c r="K14" s="91">
        <v>3</v>
      </c>
      <c r="L14" s="90"/>
      <c r="M14" s="90"/>
      <c r="N14" s="90"/>
      <c r="O14" s="90"/>
      <c r="P14" s="90">
        <v>1</v>
      </c>
      <c r="Q14" s="90"/>
      <c r="R14" s="90"/>
      <c r="S14" s="102">
        <v>1</v>
      </c>
      <c r="T14" s="100"/>
      <c r="U14" s="90"/>
      <c r="V14" s="90"/>
    </row>
    <row r="15" spans="1:22" s="77" customFormat="1" ht="18" customHeight="1" x14ac:dyDescent="0.2">
      <c r="A15" s="93">
        <v>10</v>
      </c>
      <c r="B15" s="225" t="s">
        <v>42</v>
      </c>
      <c r="C15" s="226">
        <v>7166</v>
      </c>
      <c r="D15" s="227">
        <v>12</v>
      </c>
      <c r="E15" s="90">
        <v>1</v>
      </c>
      <c r="F15" s="90">
        <v>1</v>
      </c>
      <c r="G15" s="90"/>
      <c r="H15" s="90">
        <v>1</v>
      </c>
      <c r="I15" s="90"/>
      <c r="J15" s="90"/>
      <c r="K15" s="91">
        <v>2</v>
      </c>
      <c r="L15" s="90">
        <v>2</v>
      </c>
      <c r="M15" s="90"/>
      <c r="N15" s="90"/>
      <c r="O15" s="90"/>
      <c r="P15" s="90"/>
      <c r="Q15" s="90"/>
      <c r="R15" s="90"/>
      <c r="S15" s="102">
        <v>5</v>
      </c>
      <c r="T15" s="100"/>
      <c r="U15" s="90"/>
      <c r="V15" s="90"/>
    </row>
    <row r="16" spans="1:22" s="77" customFormat="1" ht="18" customHeight="1" x14ac:dyDescent="0.2">
      <c r="A16" s="228" t="s">
        <v>95</v>
      </c>
      <c r="B16" s="229" t="s">
        <v>49</v>
      </c>
      <c r="C16" s="230">
        <v>84262</v>
      </c>
      <c r="D16" s="228">
        <v>145</v>
      </c>
      <c r="E16" s="231">
        <v>1</v>
      </c>
      <c r="F16" s="231">
        <v>10</v>
      </c>
      <c r="G16" s="231">
        <v>0</v>
      </c>
      <c r="H16" s="231">
        <v>2</v>
      </c>
      <c r="I16" s="231">
        <v>0</v>
      </c>
      <c r="J16" s="231">
        <v>2</v>
      </c>
      <c r="K16" s="231">
        <v>60</v>
      </c>
      <c r="L16" s="231">
        <v>12</v>
      </c>
      <c r="M16" s="231">
        <v>9</v>
      </c>
      <c r="N16" s="231">
        <v>0</v>
      </c>
      <c r="O16" s="231">
        <v>0</v>
      </c>
      <c r="P16" s="231">
        <v>1</v>
      </c>
      <c r="Q16" s="231">
        <v>0</v>
      </c>
      <c r="R16" s="231">
        <v>4</v>
      </c>
      <c r="S16" s="231">
        <v>44</v>
      </c>
      <c r="T16" s="231">
        <v>0</v>
      </c>
      <c r="U16" s="231">
        <v>0</v>
      </c>
      <c r="V16" s="231">
        <v>0</v>
      </c>
    </row>
    <row r="17" spans="1:22" s="77" customFormat="1" ht="18" customHeight="1" x14ac:dyDescent="0.2">
      <c r="A17" s="93">
        <v>11</v>
      </c>
      <c r="B17" s="225" t="s">
        <v>103</v>
      </c>
      <c r="C17" s="226">
        <v>38091</v>
      </c>
      <c r="D17" s="227">
        <v>38</v>
      </c>
      <c r="E17" s="90">
        <v>3</v>
      </c>
      <c r="F17" s="90">
        <v>8</v>
      </c>
      <c r="G17" s="90"/>
      <c r="H17" s="90">
        <v>1</v>
      </c>
      <c r="I17" s="90"/>
      <c r="J17" s="90">
        <v>2</v>
      </c>
      <c r="K17" s="91">
        <v>6</v>
      </c>
      <c r="L17" s="90">
        <v>4</v>
      </c>
      <c r="M17" s="90">
        <v>5</v>
      </c>
      <c r="N17" s="90"/>
      <c r="O17" s="90"/>
      <c r="P17" s="90"/>
      <c r="Q17" s="90"/>
      <c r="R17" s="90"/>
      <c r="S17" s="102">
        <v>9</v>
      </c>
      <c r="T17" s="100"/>
      <c r="U17" s="90">
        <v>1</v>
      </c>
      <c r="V17" s="90">
        <v>1</v>
      </c>
    </row>
    <row r="18" spans="1:22" s="77" customFormat="1" ht="34.5" customHeight="1" x14ac:dyDescent="0.2">
      <c r="A18" s="376" t="s">
        <v>149</v>
      </c>
      <c r="B18" s="376"/>
      <c r="C18" s="230">
        <v>122353</v>
      </c>
      <c r="D18" s="228">
        <v>183</v>
      </c>
      <c r="E18" s="228">
        <v>4</v>
      </c>
      <c r="F18" s="228">
        <v>18</v>
      </c>
      <c r="G18" s="228">
        <v>0</v>
      </c>
      <c r="H18" s="228">
        <v>3</v>
      </c>
      <c r="I18" s="228">
        <v>0</v>
      </c>
      <c r="J18" s="228">
        <v>4</v>
      </c>
      <c r="K18" s="112">
        <v>66</v>
      </c>
      <c r="L18" s="228">
        <v>16</v>
      </c>
      <c r="M18" s="228">
        <v>14</v>
      </c>
      <c r="N18" s="228">
        <v>0</v>
      </c>
      <c r="O18" s="228">
        <v>0</v>
      </c>
      <c r="P18" s="228">
        <v>1</v>
      </c>
      <c r="Q18" s="228">
        <v>0</v>
      </c>
      <c r="R18" s="228">
        <v>4</v>
      </c>
      <c r="S18" s="80">
        <v>53</v>
      </c>
      <c r="T18" s="80">
        <v>0</v>
      </c>
      <c r="U18" s="228">
        <v>1</v>
      </c>
      <c r="V18" s="278">
        <v>1</v>
      </c>
    </row>
    <row r="19" spans="1:22" s="77" customFormat="1" x14ac:dyDescent="0.2">
      <c r="A19" s="375" t="s">
        <v>96</v>
      </c>
      <c r="B19" s="375"/>
      <c r="C19" s="375"/>
      <c r="D19" s="232">
        <v>1</v>
      </c>
      <c r="E19" s="232">
        <v>2.185792349726776E-2</v>
      </c>
      <c r="F19" s="232">
        <v>9.8360655737704916E-2</v>
      </c>
      <c r="G19" s="232">
        <v>0</v>
      </c>
      <c r="H19" s="232">
        <v>1.6393442622950821E-2</v>
      </c>
      <c r="I19" s="232">
        <v>0</v>
      </c>
      <c r="J19" s="232">
        <v>2.185792349726776E-2</v>
      </c>
      <c r="K19" s="233">
        <v>0.36065573770491804</v>
      </c>
      <c r="L19" s="232">
        <v>8.7431693989071038E-2</v>
      </c>
      <c r="M19" s="232">
        <v>7.650273224043716E-2</v>
      </c>
      <c r="N19" s="232">
        <v>0</v>
      </c>
      <c r="O19" s="232">
        <v>0</v>
      </c>
      <c r="P19" s="232">
        <v>5.4644808743169399E-3</v>
      </c>
      <c r="Q19" s="232">
        <v>0</v>
      </c>
      <c r="R19" s="232">
        <v>2.185792349726776E-2</v>
      </c>
      <c r="S19" s="234">
        <v>0.2896174863387978</v>
      </c>
      <c r="T19" s="234">
        <v>0</v>
      </c>
      <c r="U19" s="232">
        <v>5.4644808743169399E-3</v>
      </c>
      <c r="V19" s="232">
        <v>5.4644808743169399E-3</v>
      </c>
    </row>
    <row r="20" spans="1:22" s="77" customFormat="1" x14ac:dyDescent="0.2">
      <c r="A20" s="375" t="s">
        <v>106</v>
      </c>
      <c r="B20" s="375"/>
      <c r="C20" s="375"/>
      <c r="D20" s="235">
        <v>606.57830049120162</v>
      </c>
      <c r="E20" s="235">
        <v>13.25854208723938</v>
      </c>
      <c r="F20" s="235">
        <v>59.663439392577217</v>
      </c>
      <c r="G20" s="235">
        <v>0</v>
      </c>
      <c r="H20" s="235">
        <v>9.9439065654295362</v>
      </c>
      <c r="I20" s="235">
        <v>0</v>
      </c>
      <c r="J20" s="235">
        <v>13.25854208723938</v>
      </c>
      <c r="K20" s="235">
        <v>218.76594443944978</v>
      </c>
      <c r="L20" s="235">
        <v>53.034168348957522</v>
      </c>
      <c r="M20" s="235">
        <v>46.40489730533784</v>
      </c>
      <c r="N20" s="235">
        <v>0</v>
      </c>
      <c r="O20" s="235">
        <v>0</v>
      </c>
      <c r="P20" s="235">
        <v>3.3146355218098451</v>
      </c>
      <c r="Q20" s="235">
        <v>0</v>
      </c>
      <c r="R20" s="235">
        <v>13.25854208723938</v>
      </c>
      <c r="S20" s="235">
        <v>175.6756826559218</v>
      </c>
      <c r="T20" s="235">
        <v>0</v>
      </c>
      <c r="U20" s="235">
        <v>3.3146355218098451</v>
      </c>
      <c r="V20" s="235">
        <v>3.3146355218098451</v>
      </c>
    </row>
    <row r="21" spans="1:22" s="77" customFormat="1" x14ac:dyDescent="0.2">
      <c r="A21" s="375" t="s">
        <v>152</v>
      </c>
      <c r="B21" s="375"/>
      <c r="C21" s="375"/>
      <c r="D21" s="235">
        <v>469.45999077297324</v>
      </c>
      <c r="E21" s="235">
        <v>37.420723902193515</v>
      </c>
      <c r="F21" s="235">
        <v>40.82260789330202</v>
      </c>
      <c r="G21" s="235">
        <v>0</v>
      </c>
      <c r="H21" s="235">
        <v>6.8037679822170025</v>
      </c>
      <c r="I21" s="235">
        <v>0</v>
      </c>
      <c r="J21" s="235">
        <v>3.4018839911085013</v>
      </c>
      <c r="K21" s="235">
        <v>129.27159166212306</v>
      </c>
      <c r="L21" s="235">
        <v>13.607535964434005</v>
      </c>
      <c r="M21" s="235">
        <v>37.420723902193515</v>
      </c>
      <c r="N21" s="235">
        <v>0</v>
      </c>
      <c r="O21" s="235">
        <v>3.4018839911085013</v>
      </c>
      <c r="P21" s="235">
        <v>3.4018839911085013</v>
      </c>
      <c r="Q21" s="235">
        <v>0</v>
      </c>
      <c r="R21" s="235">
        <v>10.205651973325505</v>
      </c>
      <c r="S21" s="235">
        <v>146.28101161766557</v>
      </c>
      <c r="T21" s="235">
        <v>37.420723902193515</v>
      </c>
      <c r="U21" s="235">
        <v>13.607535964434005</v>
      </c>
      <c r="V21" s="235">
        <v>6.8037679822170025</v>
      </c>
    </row>
    <row r="22" spans="1:22" s="77" customFormat="1" x14ac:dyDescent="0.2">
      <c r="A22" s="375" t="s">
        <v>146</v>
      </c>
      <c r="B22" s="375"/>
      <c r="C22" s="375"/>
      <c r="D22" s="280">
        <v>29.207666768889283</v>
      </c>
      <c r="E22" s="280">
        <v>-64.568985565610092</v>
      </c>
      <c r="F22" s="280">
        <v>46.1529345418584</v>
      </c>
      <c r="G22" s="280"/>
      <c r="H22" s="280">
        <v>46.1529345418584</v>
      </c>
      <c r="I22" s="280"/>
      <c r="J22" s="280">
        <v>289.74115877828905</v>
      </c>
      <c r="K22" s="280">
        <v>69.229713680046558</v>
      </c>
      <c r="L22" s="280">
        <v>289.74115877828905</v>
      </c>
      <c r="M22" s="280">
        <v>24.008550520364707</v>
      </c>
      <c r="N22" s="280"/>
      <c r="O22" s="280">
        <v>-100</v>
      </c>
      <c r="P22" s="280">
        <v>-2.564710305427738</v>
      </c>
      <c r="Q22" s="280"/>
      <c r="R22" s="280">
        <v>29.913719592762988</v>
      </c>
      <c r="S22" s="280">
        <v>20.094659390984418</v>
      </c>
      <c r="T22" s="280">
        <v>-100</v>
      </c>
      <c r="U22" s="280">
        <v>-75.641177576356938</v>
      </c>
      <c r="V22" s="280">
        <v>-51.282355152713869</v>
      </c>
    </row>
    <row r="23" spans="1:22" s="77" customFormat="1" x14ac:dyDescent="0.2">
      <c r="A23" s="375" t="s">
        <v>150</v>
      </c>
      <c r="B23" s="375"/>
      <c r="C23" s="375" t="s">
        <v>107</v>
      </c>
      <c r="D23" s="236">
        <v>138</v>
      </c>
      <c r="E23" s="236">
        <v>11</v>
      </c>
      <c r="F23" s="236">
        <v>12</v>
      </c>
      <c r="G23" s="236">
        <v>0</v>
      </c>
      <c r="H23" s="236">
        <v>2</v>
      </c>
      <c r="I23" s="236">
        <v>0</v>
      </c>
      <c r="J23" s="236">
        <v>1</v>
      </c>
      <c r="K23" s="237">
        <v>38</v>
      </c>
      <c r="L23" s="236">
        <v>4</v>
      </c>
      <c r="M23" s="236">
        <v>11</v>
      </c>
      <c r="N23" s="236">
        <v>0</v>
      </c>
      <c r="O23" s="236">
        <v>1</v>
      </c>
      <c r="P23" s="236">
        <v>1</v>
      </c>
      <c r="Q23" s="236">
        <v>0</v>
      </c>
      <c r="R23" s="236">
        <v>3</v>
      </c>
      <c r="S23" s="121">
        <v>43</v>
      </c>
      <c r="T23" s="121">
        <v>11</v>
      </c>
      <c r="U23" s="236">
        <v>4</v>
      </c>
      <c r="V23" s="236">
        <v>2</v>
      </c>
    </row>
  </sheetData>
  <sheetProtection selectLockedCells="1" selectUnlockedCells="1"/>
  <mergeCells count="12">
    <mergeCell ref="A23:C23"/>
    <mergeCell ref="A18:B18"/>
    <mergeCell ref="A19:C19"/>
    <mergeCell ref="A20:C20"/>
    <mergeCell ref="A21:C21"/>
    <mergeCell ref="A22:C22"/>
    <mergeCell ref="A1:U1"/>
    <mergeCell ref="A2:U2"/>
    <mergeCell ref="A4:A5"/>
    <mergeCell ref="B4:B5"/>
    <mergeCell ref="D4:D5"/>
    <mergeCell ref="C4:C5"/>
  </mergeCells>
  <conditionalFormatting sqref="D22:V22">
    <cfRule type="cellIs" dxfId="60" priority="1" operator="lessThan">
      <formula>0</formula>
    </cfRule>
    <cfRule type="cellIs" dxfId="59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3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notEqual" id="{00BD00F5-00B9-489B-8969-00E500330038}">
            <xm:f>'2023'!$L$8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4" operator="notEqual" id="{00F300E2-00FD-4A85-988C-0015001500A7}">
            <xm:f>'2023'!$L$10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6" operator="notEqual" id="{005800EE-0071-407C-99BB-00CF006B003B}">
            <xm:f>'2023'!$L$18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9" operator="notEqual" id="{004800A2-0010-416B-995A-002E006D002A}">
            <xm:f>'2023'!$L$7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21" operator="notEqual" id="{007400E1-00C0-4E01-B385-00CB00470089}">
            <xm:f>'2023'!$L$9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23" operator="notEqual" id="{00890058-0015-44E1-8588-008B002400EB}">
            <xm:f>'2023'!$L$11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5" operator="notEqual" id="{00A90015-0097-4E20-B03A-003500CA00DC}">
            <xm:f>'2023'!$L$12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7" operator="notEqual" id="{008C0054-00AE-45A1-93B3-00CD00E000DF}">
            <xm:f>'2023'!$L$13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9" operator="notEqual" id="{001F003D-00CD-4EF5-B4BF-007500DF00D3}">
            <xm:f>'2023'!$L$14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31" operator="notEqual" id="{006F008A-00BD-43FD-B79C-0043002B0073}">
            <xm:f>'2023'!$L$15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32" operator="notEqual" id="{00390062-0056-4B00-864B-002800CB00DD}">
            <xm:f>'2023'!$L$16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5" operator="notEqual" id="{9BD5A277-9F1E-441F-9A76-E02BF428C517}">
            <xm:f>'2023'!$L$19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view="pageBreakPreview" topLeftCell="A4" zoomScaleNormal="70" zoomScaleSheetLayoutView="100" workbookViewId="0">
      <selection activeCell="O21" sqref="O21"/>
    </sheetView>
  </sheetViews>
  <sheetFormatPr defaultRowHeight="12.75" x14ac:dyDescent="0.2"/>
  <cols>
    <col min="1" max="1" width="4.42578125" style="267" customWidth="1"/>
    <col min="2" max="2" width="15.42578125" style="267" customWidth="1"/>
    <col min="3" max="4" width="7.85546875" style="267" customWidth="1"/>
    <col min="5" max="5" width="5.85546875" style="267" bestFit="1" customWidth="1"/>
    <col min="6" max="6" width="8.28515625" style="267" bestFit="1" customWidth="1"/>
    <col min="7" max="7" width="8.140625" style="267" bestFit="1" customWidth="1"/>
    <col min="8" max="8" width="7.7109375" style="267" bestFit="1" customWidth="1"/>
    <col min="9" max="9" width="7.5703125" style="267" bestFit="1" customWidth="1"/>
    <col min="10" max="10" width="8.28515625" style="267" bestFit="1" customWidth="1"/>
    <col min="11" max="11" width="6.85546875" style="267" bestFit="1" customWidth="1"/>
    <col min="12" max="12" width="7.7109375" style="267" bestFit="1" customWidth="1"/>
    <col min="13" max="13" width="8.28515625" style="267" bestFit="1" customWidth="1"/>
    <col min="14" max="14" width="7.85546875" style="267" bestFit="1" customWidth="1"/>
    <col min="15" max="15" width="8.85546875" style="267" bestFit="1" customWidth="1"/>
    <col min="16" max="16" width="8.28515625" style="267" bestFit="1" customWidth="1"/>
    <col min="17" max="17" width="8.42578125" style="267" bestFit="1" customWidth="1"/>
    <col min="18" max="18" width="8.28515625" style="267" bestFit="1" customWidth="1"/>
    <col min="19" max="19" width="8" style="267" bestFit="1" customWidth="1"/>
    <col min="20" max="20" width="6.28515625" style="267" bestFit="1" customWidth="1"/>
    <col min="21" max="21" width="5.85546875" style="267" bestFit="1" customWidth="1"/>
    <col min="22" max="22" width="6" style="267" customWidth="1"/>
    <col min="23" max="16384" width="9.140625" style="267"/>
  </cols>
  <sheetData>
    <row r="1" spans="1:22" ht="13.5" x14ac:dyDescent="0.25">
      <c r="A1" s="382" t="s">
        <v>141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</row>
    <row r="2" spans="1:22" x14ac:dyDescent="0.2">
      <c r="A2" s="383" t="s">
        <v>148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</row>
    <row r="3" spans="1:22" ht="13.5" thickBot="1" x14ac:dyDescent="0.25">
      <c r="A3" s="254"/>
      <c r="B3" s="384" t="s">
        <v>108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</row>
    <row r="4" spans="1:22" ht="125.25" thickBot="1" x14ac:dyDescent="0.25">
      <c r="A4" s="385" t="s">
        <v>52</v>
      </c>
      <c r="B4" s="387" t="s">
        <v>53</v>
      </c>
      <c r="C4" s="389" t="s">
        <v>139</v>
      </c>
      <c r="D4" s="391" t="s">
        <v>54</v>
      </c>
      <c r="E4" s="270" t="s">
        <v>55</v>
      </c>
      <c r="F4" s="268" t="s">
        <v>56</v>
      </c>
      <c r="G4" s="268" t="s">
        <v>57</v>
      </c>
      <c r="H4" s="268" t="s">
        <v>58</v>
      </c>
      <c r="I4" s="268" t="s">
        <v>59</v>
      </c>
      <c r="J4" s="268" t="s">
        <v>60</v>
      </c>
      <c r="K4" s="269" t="s">
        <v>61</v>
      </c>
      <c r="L4" s="268" t="s">
        <v>62</v>
      </c>
      <c r="M4" s="268" t="s">
        <v>63</v>
      </c>
      <c r="N4" s="268" t="s">
        <v>64</v>
      </c>
      <c r="O4" s="268" t="s">
        <v>65</v>
      </c>
      <c r="P4" s="268" t="s">
        <v>66</v>
      </c>
      <c r="Q4" s="268" t="s">
        <v>69</v>
      </c>
      <c r="R4" s="268" t="s">
        <v>70</v>
      </c>
      <c r="S4" s="155" t="s">
        <v>71</v>
      </c>
      <c r="T4" s="266" t="s">
        <v>72</v>
      </c>
      <c r="U4" s="152" t="s">
        <v>73</v>
      </c>
      <c r="V4" s="133" t="s">
        <v>74</v>
      </c>
    </row>
    <row r="5" spans="1:22" ht="26.25" thickBot="1" x14ac:dyDescent="0.25">
      <c r="A5" s="386"/>
      <c r="B5" s="388"/>
      <c r="C5" s="390"/>
      <c r="D5" s="392"/>
      <c r="E5" s="256" t="s">
        <v>75</v>
      </c>
      <c r="F5" s="156" t="s">
        <v>76</v>
      </c>
      <c r="G5" s="156" t="s">
        <v>77</v>
      </c>
      <c r="H5" s="156" t="s">
        <v>78</v>
      </c>
      <c r="I5" s="156" t="s">
        <v>79</v>
      </c>
      <c r="J5" s="156" t="s">
        <v>80</v>
      </c>
      <c r="K5" s="157" t="s">
        <v>81</v>
      </c>
      <c r="L5" s="156" t="s">
        <v>82</v>
      </c>
      <c r="M5" s="156" t="s">
        <v>83</v>
      </c>
      <c r="N5" s="156" t="s">
        <v>84</v>
      </c>
      <c r="O5" s="156" t="s">
        <v>85</v>
      </c>
      <c r="P5" s="156" t="s">
        <v>86</v>
      </c>
      <c r="Q5" s="156" t="s">
        <v>89</v>
      </c>
      <c r="R5" s="156" t="s">
        <v>90</v>
      </c>
      <c r="S5" s="255" t="s">
        <v>91</v>
      </c>
      <c r="T5" s="136" t="s">
        <v>102</v>
      </c>
      <c r="U5" s="156" t="s">
        <v>93</v>
      </c>
      <c r="V5" s="137" t="s">
        <v>94</v>
      </c>
    </row>
    <row r="6" spans="1:22" ht="18.75" customHeight="1" x14ac:dyDescent="0.2">
      <c r="A6" s="93">
        <v>1</v>
      </c>
      <c r="B6" s="265" t="s">
        <v>45</v>
      </c>
      <c r="C6" s="264">
        <v>10683</v>
      </c>
      <c r="D6" s="263">
        <v>683.32872788542545</v>
      </c>
      <c r="E6" s="154">
        <v>0</v>
      </c>
      <c r="F6" s="154">
        <v>0</v>
      </c>
      <c r="G6" s="154">
        <v>0</v>
      </c>
      <c r="H6" s="154">
        <v>37.96270710474586</v>
      </c>
      <c r="I6" s="154">
        <v>0</v>
      </c>
      <c r="J6" s="154">
        <v>0</v>
      </c>
      <c r="K6" s="262">
        <v>341.66436394271273</v>
      </c>
      <c r="L6" s="154">
        <v>37.96270710474586</v>
      </c>
      <c r="M6" s="154">
        <v>37.96270710474586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262">
        <v>227.77624262847516</v>
      </c>
      <c r="T6" s="154">
        <v>0</v>
      </c>
      <c r="U6" s="154">
        <v>0</v>
      </c>
      <c r="V6" s="154">
        <v>0</v>
      </c>
    </row>
    <row r="7" spans="1:22" ht="18.75" customHeight="1" x14ac:dyDescent="0.2">
      <c r="A7" s="93">
        <v>2</v>
      </c>
      <c r="B7" s="265" t="s">
        <v>39</v>
      </c>
      <c r="C7" s="264">
        <v>19695</v>
      </c>
      <c r="D7" s="263">
        <v>535.38693069306942</v>
      </c>
      <c r="E7" s="154">
        <v>0</v>
      </c>
      <c r="F7" s="154">
        <v>41.183610053313018</v>
      </c>
      <c r="G7" s="154">
        <v>0</v>
      </c>
      <c r="H7" s="154">
        <v>0</v>
      </c>
      <c r="I7" s="154">
        <v>0</v>
      </c>
      <c r="J7" s="154">
        <v>41.183610053313018</v>
      </c>
      <c r="K7" s="262">
        <v>164.73444021325207</v>
      </c>
      <c r="L7" s="154">
        <v>61.775415079969534</v>
      </c>
      <c r="M7" s="154">
        <v>41.183610053313018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262">
        <v>185.32624523990862</v>
      </c>
      <c r="T7" s="154">
        <v>0</v>
      </c>
      <c r="U7" s="154">
        <v>0</v>
      </c>
      <c r="V7" s="154">
        <v>0</v>
      </c>
    </row>
    <row r="8" spans="1:22" ht="18.75" customHeight="1" x14ac:dyDescent="0.2">
      <c r="A8" s="93">
        <v>3</v>
      </c>
      <c r="B8" s="265" t="s">
        <v>43</v>
      </c>
      <c r="C8" s="264">
        <v>7418</v>
      </c>
      <c r="D8" s="263">
        <v>546.71825289835533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262">
        <v>218.68730115934216</v>
      </c>
      <c r="L8" s="154">
        <v>54.671825289835539</v>
      </c>
      <c r="M8" s="154">
        <v>54.671825289835539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262">
        <v>218.68730115934216</v>
      </c>
      <c r="T8" s="154">
        <v>0</v>
      </c>
      <c r="U8" s="154">
        <v>0</v>
      </c>
      <c r="V8" s="154">
        <v>0</v>
      </c>
    </row>
    <row r="9" spans="1:22" ht="18.75" customHeight="1" x14ac:dyDescent="0.2">
      <c r="A9" s="93">
        <v>4</v>
      </c>
      <c r="B9" s="265" t="s">
        <v>41</v>
      </c>
      <c r="C9" s="264">
        <v>6454</v>
      </c>
      <c r="D9" s="263">
        <v>879.73015184381791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262">
        <v>565.5408118995972</v>
      </c>
      <c r="L9" s="154">
        <v>62.837867988844131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262">
        <v>251.35147195537652</v>
      </c>
      <c r="T9" s="154">
        <v>0</v>
      </c>
      <c r="U9" s="154">
        <v>0</v>
      </c>
      <c r="V9" s="154">
        <v>0</v>
      </c>
    </row>
    <row r="10" spans="1:22" ht="18.75" customHeight="1" x14ac:dyDescent="0.2">
      <c r="A10" s="93">
        <v>5</v>
      </c>
      <c r="B10" s="265" t="s">
        <v>44</v>
      </c>
      <c r="C10" s="264">
        <v>6324</v>
      </c>
      <c r="D10" s="263">
        <v>577.16641366223905</v>
      </c>
      <c r="E10" s="154">
        <v>0</v>
      </c>
      <c r="F10" s="154">
        <v>64.129601518026561</v>
      </c>
      <c r="G10" s="154">
        <v>0</v>
      </c>
      <c r="H10" s="154">
        <v>0</v>
      </c>
      <c r="I10" s="154">
        <v>0</v>
      </c>
      <c r="J10" s="154">
        <v>0</v>
      </c>
      <c r="K10" s="262">
        <v>192.38880455407971</v>
      </c>
      <c r="L10" s="154">
        <v>64.129601518026561</v>
      </c>
      <c r="M10" s="154">
        <v>64.129601518026561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262">
        <v>192.38880455407971</v>
      </c>
      <c r="T10" s="154">
        <v>0</v>
      </c>
      <c r="U10" s="154">
        <v>0</v>
      </c>
      <c r="V10" s="154">
        <v>0</v>
      </c>
    </row>
    <row r="11" spans="1:22" ht="18.75" customHeight="1" x14ac:dyDescent="0.2">
      <c r="A11" s="93">
        <v>6</v>
      </c>
      <c r="B11" s="265" t="s">
        <v>46</v>
      </c>
      <c r="C11" s="264">
        <v>7625</v>
      </c>
      <c r="D11" s="263">
        <v>1063.7523934426229</v>
      </c>
      <c r="E11" s="154"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262">
        <v>531.87619672131143</v>
      </c>
      <c r="L11" s="154">
        <v>106.3752393442623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106.3752393442623</v>
      </c>
      <c r="S11" s="262">
        <v>319.12571803278689</v>
      </c>
      <c r="T11" s="154">
        <v>0</v>
      </c>
      <c r="U11" s="154">
        <v>0</v>
      </c>
      <c r="V11" s="154">
        <v>0</v>
      </c>
    </row>
    <row r="12" spans="1:22" ht="18.75" customHeight="1" x14ac:dyDescent="0.2">
      <c r="A12" s="93">
        <v>7</v>
      </c>
      <c r="B12" s="265" t="s">
        <v>140</v>
      </c>
      <c r="C12" s="264">
        <v>8712</v>
      </c>
      <c r="D12" s="263">
        <v>605.16790633608821</v>
      </c>
      <c r="E12" s="154">
        <v>0</v>
      </c>
      <c r="F12" s="154">
        <v>139.65413223140496</v>
      </c>
      <c r="G12" s="154">
        <v>0</v>
      </c>
      <c r="H12" s="154">
        <v>0</v>
      </c>
      <c r="I12" s="154">
        <v>0</v>
      </c>
      <c r="J12" s="154">
        <v>0</v>
      </c>
      <c r="K12" s="262">
        <v>186.20550964187328</v>
      </c>
      <c r="L12" s="154">
        <v>46.551377410468319</v>
      </c>
      <c r="M12" s="154">
        <v>46.551377410468319</v>
      </c>
      <c r="N12" s="154">
        <v>0</v>
      </c>
      <c r="O12" s="154">
        <v>0</v>
      </c>
      <c r="P12" s="154">
        <v>0</v>
      </c>
      <c r="Q12" s="154">
        <v>0</v>
      </c>
      <c r="R12" s="154">
        <v>46.551377410468319</v>
      </c>
      <c r="S12" s="262">
        <v>139.65413223140496</v>
      </c>
      <c r="T12" s="154">
        <v>0</v>
      </c>
      <c r="U12" s="154">
        <v>0</v>
      </c>
      <c r="V12" s="154">
        <v>0</v>
      </c>
    </row>
    <row r="13" spans="1:22" ht="18.75" customHeight="1" x14ac:dyDescent="0.2">
      <c r="A13" s="93">
        <v>8</v>
      </c>
      <c r="B13" s="261" t="s">
        <v>48</v>
      </c>
      <c r="C13" s="264">
        <v>5895</v>
      </c>
      <c r="D13" s="263">
        <v>1100.7446310432572</v>
      </c>
      <c r="E13" s="154">
        <v>0</v>
      </c>
      <c r="F13" s="154">
        <v>68.796539440203574</v>
      </c>
      <c r="G13" s="154">
        <v>0</v>
      </c>
      <c r="H13" s="154">
        <v>0</v>
      </c>
      <c r="I13" s="154">
        <v>0</v>
      </c>
      <c r="J13" s="154">
        <v>0</v>
      </c>
      <c r="K13" s="262">
        <v>550.37231552162859</v>
      </c>
      <c r="L13" s="154">
        <v>0</v>
      </c>
      <c r="M13" s="154">
        <v>206.38961832061068</v>
      </c>
      <c r="N13" s="154">
        <v>0</v>
      </c>
      <c r="O13" s="154">
        <v>0</v>
      </c>
      <c r="P13" s="154">
        <v>0</v>
      </c>
      <c r="Q13" s="154">
        <v>0</v>
      </c>
      <c r="R13" s="154">
        <v>68.796539440203574</v>
      </c>
      <c r="S13" s="262">
        <v>206.38961832061068</v>
      </c>
      <c r="T13" s="154">
        <v>0</v>
      </c>
      <c r="U13" s="154">
        <v>0</v>
      </c>
      <c r="V13" s="154">
        <v>0</v>
      </c>
    </row>
    <row r="14" spans="1:22" ht="18.75" customHeight="1" x14ac:dyDescent="0.2">
      <c r="A14" s="93">
        <v>9</v>
      </c>
      <c r="B14" s="265" t="s">
        <v>40</v>
      </c>
      <c r="C14" s="264">
        <v>4290</v>
      </c>
      <c r="D14" s="263">
        <v>661.74573426573431</v>
      </c>
      <c r="E14" s="154">
        <v>0</v>
      </c>
      <c r="F14" s="154">
        <v>189.07020979020982</v>
      </c>
      <c r="G14" s="154">
        <v>0</v>
      </c>
      <c r="H14" s="154">
        <v>0</v>
      </c>
      <c r="I14" s="154">
        <v>0</v>
      </c>
      <c r="J14" s="154">
        <v>0</v>
      </c>
      <c r="K14" s="262">
        <v>283.60531468531474</v>
      </c>
      <c r="L14" s="154">
        <v>0</v>
      </c>
      <c r="M14" s="154">
        <v>0</v>
      </c>
      <c r="N14" s="154">
        <v>0</v>
      </c>
      <c r="O14" s="154">
        <v>0</v>
      </c>
      <c r="P14" s="154">
        <v>94.535104895104908</v>
      </c>
      <c r="Q14" s="154">
        <v>0</v>
      </c>
      <c r="R14" s="154">
        <v>0</v>
      </c>
      <c r="S14" s="262">
        <v>94.535104895104908</v>
      </c>
      <c r="T14" s="154">
        <v>0</v>
      </c>
      <c r="U14" s="154">
        <v>0</v>
      </c>
      <c r="V14" s="154">
        <v>0</v>
      </c>
    </row>
    <row r="15" spans="1:22" ht="18.75" customHeight="1" x14ac:dyDescent="0.2">
      <c r="A15" s="93">
        <v>10</v>
      </c>
      <c r="B15" s="265" t="s">
        <v>42</v>
      </c>
      <c r="C15" s="264">
        <v>7166</v>
      </c>
      <c r="D15" s="263">
        <v>679.13301702483955</v>
      </c>
      <c r="E15" s="154">
        <v>56.594418085403305</v>
      </c>
      <c r="F15" s="154">
        <v>56.594418085403305</v>
      </c>
      <c r="G15" s="154">
        <v>0</v>
      </c>
      <c r="H15" s="154">
        <v>56.594418085403305</v>
      </c>
      <c r="I15" s="154">
        <v>0</v>
      </c>
      <c r="J15" s="154">
        <v>0</v>
      </c>
      <c r="K15" s="262">
        <v>113.18883617080661</v>
      </c>
      <c r="L15" s="154">
        <v>113.18883617080661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262">
        <v>282.9720904270165</v>
      </c>
      <c r="T15" s="154">
        <v>0</v>
      </c>
      <c r="U15" s="154">
        <v>0</v>
      </c>
      <c r="V15" s="154">
        <v>0</v>
      </c>
    </row>
    <row r="16" spans="1:22" ht="18.75" customHeight="1" x14ac:dyDescent="0.2">
      <c r="A16" s="260" t="s">
        <v>95</v>
      </c>
      <c r="B16" s="259" t="s">
        <v>49</v>
      </c>
      <c r="C16" s="258">
        <v>84262</v>
      </c>
      <c r="D16" s="257">
        <v>697.88946381524295</v>
      </c>
      <c r="E16" s="262">
        <v>4.8130307849327103</v>
      </c>
      <c r="F16" s="262">
        <v>48.130307849327096</v>
      </c>
      <c r="G16" s="262">
        <v>0</v>
      </c>
      <c r="H16" s="262">
        <v>9.6260615698654206</v>
      </c>
      <c r="I16" s="262">
        <v>0</v>
      </c>
      <c r="J16" s="262">
        <v>9.6260615698654206</v>
      </c>
      <c r="K16" s="262">
        <v>288.78184709596258</v>
      </c>
      <c r="L16" s="262">
        <v>57.756369419192517</v>
      </c>
      <c r="M16" s="262">
        <v>43.317277064394389</v>
      </c>
      <c r="N16" s="262">
        <v>0</v>
      </c>
      <c r="O16" s="262">
        <v>0</v>
      </c>
      <c r="P16" s="262">
        <v>4.8130307849327103</v>
      </c>
      <c r="Q16" s="262">
        <v>0</v>
      </c>
      <c r="R16" s="262">
        <v>19.252123139730841</v>
      </c>
      <c r="S16" s="262">
        <v>211.77335453703927</v>
      </c>
      <c r="T16" s="262">
        <v>0</v>
      </c>
      <c r="U16" s="262">
        <v>0</v>
      </c>
      <c r="V16" s="262">
        <v>0</v>
      </c>
    </row>
    <row r="17" spans="1:22" ht="18.75" customHeight="1" x14ac:dyDescent="0.2">
      <c r="A17" s="93">
        <v>11</v>
      </c>
      <c r="B17" s="265" t="s">
        <v>103</v>
      </c>
      <c r="C17" s="264">
        <v>38091</v>
      </c>
      <c r="D17" s="263">
        <v>404.58672127274161</v>
      </c>
      <c r="E17" s="154">
        <v>31.941056942584865</v>
      </c>
      <c r="F17" s="154">
        <v>85.176151846892978</v>
      </c>
      <c r="G17" s="154">
        <v>0</v>
      </c>
      <c r="H17" s="154">
        <v>10.647018980861622</v>
      </c>
      <c r="I17" s="154">
        <v>0</v>
      </c>
      <c r="J17" s="154">
        <v>21.294037961723244</v>
      </c>
      <c r="K17" s="262">
        <v>63.88211388516973</v>
      </c>
      <c r="L17" s="154">
        <v>42.588075923446489</v>
      </c>
      <c r="M17" s="154">
        <v>53.235094904308106</v>
      </c>
      <c r="N17" s="154">
        <v>0</v>
      </c>
      <c r="O17" s="154">
        <v>0</v>
      </c>
      <c r="P17" s="154">
        <v>0</v>
      </c>
      <c r="Q17" s="154">
        <v>0</v>
      </c>
      <c r="R17" s="154">
        <v>0</v>
      </c>
      <c r="S17" s="262">
        <v>95.823170827754581</v>
      </c>
      <c r="T17" s="154">
        <v>0</v>
      </c>
      <c r="U17" s="154">
        <v>10.647018980861622</v>
      </c>
      <c r="V17" s="154">
        <v>10.647018980861622</v>
      </c>
    </row>
    <row r="18" spans="1:22" ht="18.75" customHeight="1" x14ac:dyDescent="0.2">
      <c r="A18" s="377" t="s">
        <v>149</v>
      </c>
      <c r="B18" s="366"/>
      <c r="C18" s="258">
        <v>122353</v>
      </c>
      <c r="D18" s="257">
        <v>606.57830049120162</v>
      </c>
      <c r="E18" s="262">
        <v>13.25854208723938</v>
      </c>
      <c r="F18" s="262">
        <v>59.663439392577217</v>
      </c>
      <c r="G18" s="262">
        <v>0</v>
      </c>
      <c r="H18" s="262">
        <v>9.9439065654295362</v>
      </c>
      <c r="I18" s="262">
        <v>0</v>
      </c>
      <c r="J18" s="262">
        <v>13.25854208723938</v>
      </c>
      <c r="K18" s="262">
        <v>218.76594443944978</v>
      </c>
      <c r="L18" s="262">
        <v>53.034168348957522</v>
      </c>
      <c r="M18" s="262">
        <v>46.40489730533784</v>
      </c>
      <c r="N18" s="262">
        <v>0</v>
      </c>
      <c r="O18" s="262">
        <v>0</v>
      </c>
      <c r="P18" s="262">
        <v>3.3146355218098451</v>
      </c>
      <c r="Q18" s="262">
        <v>0</v>
      </c>
      <c r="R18" s="262">
        <v>13.25854208723938</v>
      </c>
      <c r="S18" s="262">
        <v>175.6756826559218</v>
      </c>
      <c r="T18" s="262">
        <v>0</v>
      </c>
      <c r="U18" s="262">
        <v>3.3146355218098451</v>
      </c>
      <c r="V18" s="262">
        <v>3.3146355218098451</v>
      </c>
    </row>
    <row r="19" spans="1:22" x14ac:dyDescent="0.2">
      <c r="A19" s="378" t="s">
        <v>96</v>
      </c>
      <c r="B19" s="378"/>
      <c r="C19" s="378"/>
      <c r="D19" s="252">
        <v>1</v>
      </c>
      <c r="E19" s="252">
        <v>2.185792349726776E-2</v>
      </c>
      <c r="F19" s="252">
        <v>9.836065573770493E-2</v>
      </c>
      <c r="G19" s="252">
        <v>0</v>
      </c>
      <c r="H19" s="252">
        <v>1.6393442622950821E-2</v>
      </c>
      <c r="I19" s="252">
        <v>0</v>
      </c>
      <c r="J19" s="252">
        <v>2.185792349726776E-2</v>
      </c>
      <c r="K19" s="252">
        <v>0.36065573770491804</v>
      </c>
      <c r="L19" s="252">
        <v>8.7431693989071038E-2</v>
      </c>
      <c r="M19" s="252">
        <v>7.6502732240437174E-2</v>
      </c>
      <c r="N19" s="252">
        <v>0</v>
      </c>
      <c r="O19" s="252">
        <v>0</v>
      </c>
      <c r="P19" s="252">
        <v>5.4644808743169399E-3</v>
      </c>
      <c r="Q19" s="252">
        <v>0</v>
      </c>
      <c r="R19" s="252">
        <v>2.185792349726776E-2</v>
      </c>
      <c r="S19" s="252">
        <v>0.28961748633879786</v>
      </c>
      <c r="T19" s="252">
        <v>0</v>
      </c>
      <c r="U19" s="252">
        <v>5.4644808743169399E-3</v>
      </c>
      <c r="V19" s="252">
        <v>5.4644808743169399E-3</v>
      </c>
    </row>
    <row r="20" spans="1:22" x14ac:dyDescent="0.2">
      <c r="A20" s="367" t="s">
        <v>152</v>
      </c>
      <c r="B20" s="379"/>
      <c r="C20" s="380"/>
      <c r="D20" s="253">
        <v>469.45999077297324</v>
      </c>
      <c r="E20" s="253">
        <v>37.420723902193515</v>
      </c>
      <c r="F20" s="253">
        <v>40.82260789330202</v>
      </c>
      <c r="G20" s="253">
        <v>0</v>
      </c>
      <c r="H20" s="253">
        <v>6.8037679822170025</v>
      </c>
      <c r="I20" s="253">
        <v>0</v>
      </c>
      <c r="J20" s="253">
        <v>3.4018839911085013</v>
      </c>
      <c r="K20" s="253">
        <v>129.27159166212306</v>
      </c>
      <c r="L20" s="253">
        <v>13.607535964434005</v>
      </c>
      <c r="M20" s="253">
        <v>37.420723902193515</v>
      </c>
      <c r="N20" s="253">
        <v>0</v>
      </c>
      <c r="O20" s="253">
        <v>3.4018839911085013</v>
      </c>
      <c r="P20" s="253">
        <v>3.4018839911085013</v>
      </c>
      <c r="Q20" s="253">
        <v>0</v>
      </c>
      <c r="R20" s="253">
        <v>10.205651973325505</v>
      </c>
      <c r="S20" s="253">
        <v>146.28101161766557</v>
      </c>
      <c r="T20" s="253">
        <v>37.420723902193515</v>
      </c>
      <c r="U20" s="253">
        <v>13.607535964434005</v>
      </c>
      <c r="V20" s="253">
        <v>6.8037679822170025</v>
      </c>
    </row>
    <row r="21" spans="1:22" x14ac:dyDescent="0.2">
      <c r="A21" s="381" t="s">
        <v>146</v>
      </c>
      <c r="B21" s="381"/>
      <c r="C21" s="381"/>
      <c r="D21" s="280">
        <v>29.207666768889283</v>
      </c>
      <c r="E21" s="280">
        <v>-64.568985565610092</v>
      </c>
      <c r="F21" s="280">
        <v>46.1529345418584</v>
      </c>
      <c r="G21" s="280"/>
      <c r="H21" s="280">
        <v>46.1529345418584</v>
      </c>
      <c r="I21" s="280"/>
      <c r="J21" s="280">
        <v>289.74115877828905</v>
      </c>
      <c r="K21" s="280">
        <v>69.229713680046558</v>
      </c>
      <c r="L21" s="280">
        <v>289.74115877828905</v>
      </c>
      <c r="M21" s="280">
        <v>24.008550520364707</v>
      </c>
      <c r="N21" s="280"/>
      <c r="O21" s="280">
        <v>-100</v>
      </c>
      <c r="P21" s="280">
        <v>-2.564710305427738</v>
      </c>
      <c r="Q21" s="280"/>
      <c r="R21" s="280">
        <v>29.913719592762988</v>
      </c>
      <c r="S21" s="280">
        <v>20.094659390984418</v>
      </c>
      <c r="T21" s="280">
        <v>-100</v>
      </c>
      <c r="U21" s="280">
        <v>-75.641177576356938</v>
      </c>
      <c r="V21" s="280">
        <v>-51.282355152713869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conditionalFormatting sqref="D21:V21">
    <cfRule type="cellIs" dxfId="46" priority="1" operator="lessThan">
      <formula>0</formula>
    </cfRule>
    <cfRule type="cellIs" dxfId="45" priority="2" operator="greaterThan">
      <formula>0</formula>
    </cfRule>
  </conditionalFormatting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2"/>
  <sheetViews>
    <sheetView showZeros="0" view="pageBreakPreview" zoomScaleNormal="85" zoomScaleSheetLayoutView="100" workbookViewId="0">
      <pane xSplit="1" topLeftCell="B1" activePane="topRight" state="frozen"/>
      <selection activeCell="W7" sqref="W7"/>
      <selection pane="topRight" activeCell="G8" sqref="G8"/>
    </sheetView>
  </sheetViews>
  <sheetFormatPr defaultColWidth="14.85546875" defaultRowHeight="12.75" customHeight="1" x14ac:dyDescent="0.2"/>
  <cols>
    <col min="1" max="1" width="20.140625" style="159" customWidth="1"/>
    <col min="2" max="2" width="9.28515625" style="159" customWidth="1"/>
    <col min="3" max="3" width="6.7109375" style="159" customWidth="1"/>
    <col min="4" max="4" width="9.28515625" style="159" customWidth="1"/>
    <col min="5" max="5" width="6.42578125" style="159" customWidth="1"/>
    <col min="6" max="8" width="8.7109375" style="159" customWidth="1"/>
    <col min="9" max="10" width="6.7109375" style="159" customWidth="1"/>
    <col min="11" max="11" width="6.28515625" style="159" customWidth="1"/>
    <col min="12" max="14" width="6.7109375" style="159" customWidth="1"/>
    <col min="15" max="15" width="5.85546875" style="159" customWidth="1"/>
    <col min="16" max="16" width="6.7109375" style="159" customWidth="1"/>
    <col min="17" max="17" width="6.28515625" style="159" customWidth="1"/>
    <col min="18" max="19" width="6.7109375" style="159" customWidth="1"/>
    <col min="20" max="20" width="9.85546875" style="159" customWidth="1"/>
    <col min="21" max="21" width="6.7109375" style="159" customWidth="1"/>
    <col min="22" max="22" width="8.42578125" style="159" customWidth="1"/>
    <col min="23" max="26" width="9.7109375" style="159" hidden="1" customWidth="1"/>
    <col min="27" max="27" width="9.7109375" style="159" customWidth="1"/>
    <col min="28" max="776" width="9.7109375" style="158" customWidth="1"/>
    <col min="777" max="777" width="14.85546875" style="158" customWidth="1"/>
    <col min="778" max="16384" width="14.85546875" style="158"/>
  </cols>
  <sheetData>
    <row r="1" spans="1:26" ht="49.35" customHeight="1" x14ac:dyDescent="0.2">
      <c r="A1" s="396" t="s">
        <v>109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</row>
    <row r="2" spans="1:26" ht="21" customHeight="1" x14ac:dyDescent="0.2">
      <c r="A2" s="397" t="s">
        <v>148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</row>
    <row r="3" spans="1:26" ht="34.700000000000003" customHeight="1" x14ac:dyDescent="0.25">
      <c r="A3" s="398" t="s">
        <v>110</v>
      </c>
      <c r="B3" s="400" t="s">
        <v>151</v>
      </c>
      <c r="C3" s="398" t="s">
        <v>111</v>
      </c>
      <c r="D3" s="398"/>
      <c r="E3" s="393" t="s">
        <v>112</v>
      </c>
      <c r="F3" s="394"/>
      <c r="G3" s="394"/>
      <c r="H3" s="395"/>
      <c r="I3" s="403" t="s">
        <v>114</v>
      </c>
      <c r="J3" s="403"/>
      <c r="K3" s="404" t="s">
        <v>115</v>
      </c>
      <c r="L3" s="404"/>
      <c r="M3" s="404" t="s">
        <v>116</v>
      </c>
      <c r="N3" s="404"/>
      <c r="O3" s="404" t="s">
        <v>117</v>
      </c>
      <c r="P3" s="404"/>
      <c r="Q3" s="404" t="s">
        <v>118</v>
      </c>
      <c r="R3" s="404"/>
      <c r="S3" s="404"/>
      <c r="T3" s="404"/>
      <c r="U3" s="405" t="s">
        <v>119</v>
      </c>
      <c r="V3" s="405"/>
      <c r="X3" s="398" t="s">
        <v>111</v>
      </c>
      <c r="Y3" s="398"/>
      <c r="Z3" s="161" t="s">
        <v>91</v>
      </c>
    </row>
    <row r="4" spans="1:26" ht="29.45" customHeight="1" x14ac:dyDescent="0.25">
      <c r="A4" s="398"/>
      <c r="B4" s="401"/>
      <c r="C4" s="409" t="s">
        <v>18</v>
      </c>
      <c r="D4" s="398" t="s">
        <v>120</v>
      </c>
      <c r="E4" s="411" t="s">
        <v>18</v>
      </c>
      <c r="F4" s="398" t="s">
        <v>120</v>
      </c>
      <c r="G4" s="406" t="s">
        <v>113</v>
      </c>
      <c r="H4" s="406"/>
      <c r="I4" s="413" t="s">
        <v>18</v>
      </c>
      <c r="J4" s="398" t="s">
        <v>120</v>
      </c>
      <c r="K4" s="411" t="s">
        <v>18</v>
      </c>
      <c r="L4" s="398" t="s">
        <v>120</v>
      </c>
      <c r="M4" s="411" t="s">
        <v>18</v>
      </c>
      <c r="N4" s="398" t="s">
        <v>120</v>
      </c>
      <c r="O4" s="411" t="s">
        <v>18</v>
      </c>
      <c r="P4" s="398" t="s">
        <v>120</v>
      </c>
      <c r="Q4" s="407" t="s">
        <v>18</v>
      </c>
      <c r="R4" s="398" t="s">
        <v>120</v>
      </c>
      <c r="S4" s="406" t="s">
        <v>121</v>
      </c>
      <c r="T4" s="406"/>
      <c r="U4" s="407" t="s">
        <v>18</v>
      </c>
      <c r="V4" s="405" t="s">
        <v>120</v>
      </c>
      <c r="X4" s="398" t="s">
        <v>112</v>
      </c>
      <c r="Y4" s="398"/>
      <c r="Z4" s="161" t="s">
        <v>122</v>
      </c>
    </row>
    <row r="5" spans="1:26" ht="25.5" customHeight="1" x14ac:dyDescent="0.25">
      <c r="A5" s="399"/>
      <c r="B5" s="402"/>
      <c r="C5" s="410"/>
      <c r="D5" s="399"/>
      <c r="E5" s="412"/>
      <c r="F5" s="399"/>
      <c r="G5" s="163" t="s">
        <v>18</v>
      </c>
      <c r="H5" s="285" t="s">
        <v>120</v>
      </c>
      <c r="I5" s="414"/>
      <c r="J5" s="399"/>
      <c r="K5" s="412"/>
      <c r="L5" s="399"/>
      <c r="M5" s="412"/>
      <c r="N5" s="399"/>
      <c r="O5" s="412"/>
      <c r="P5" s="399"/>
      <c r="Q5" s="408"/>
      <c r="R5" s="399"/>
      <c r="S5" s="163" t="s">
        <v>18</v>
      </c>
      <c r="T5" s="162" t="s">
        <v>123</v>
      </c>
      <c r="U5" s="408"/>
      <c r="V5" s="416"/>
      <c r="X5" s="398" t="s">
        <v>113</v>
      </c>
      <c r="Y5" s="398"/>
      <c r="Z5" s="161"/>
    </row>
    <row r="6" spans="1:26" ht="20.100000000000001" customHeight="1" x14ac:dyDescent="0.2">
      <c r="A6" s="164" t="s">
        <v>45</v>
      </c>
      <c r="B6" s="165">
        <v>18512</v>
      </c>
      <c r="C6" s="166">
        <v>7</v>
      </c>
      <c r="D6" s="167">
        <v>153.35399740708729</v>
      </c>
      <c r="E6" s="168">
        <v>1</v>
      </c>
      <c r="F6" s="167">
        <v>21.907713915298185</v>
      </c>
      <c r="G6" s="169">
        <v>1</v>
      </c>
      <c r="H6" s="167">
        <v>21.907713915298185</v>
      </c>
      <c r="I6" s="170"/>
      <c r="J6" s="167">
        <v>0</v>
      </c>
      <c r="K6" s="168"/>
      <c r="L6" s="167">
        <v>0</v>
      </c>
      <c r="M6" s="168">
        <v>2</v>
      </c>
      <c r="N6" s="167">
        <v>43.81542783059637</v>
      </c>
      <c r="O6" s="168"/>
      <c r="P6" s="167">
        <v>0</v>
      </c>
      <c r="Q6" s="168">
        <v>1</v>
      </c>
      <c r="R6" s="167">
        <v>21.907713915298185</v>
      </c>
      <c r="S6" s="171">
        <v>1</v>
      </c>
      <c r="T6" s="167">
        <v>21.907713915298185</v>
      </c>
      <c r="U6" s="172">
        <v>3</v>
      </c>
      <c r="V6" s="167">
        <v>65.723141745894551</v>
      </c>
      <c r="X6" s="405" t="s">
        <v>119</v>
      </c>
      <c r="Y6" s="405"/>
    </row>
    <row r="7" spans="1:26" ht="20.100000000000001" customHeight="1" x14ac:dyDescent="0.25">
      <c r="A7" s="164" t="s">
        <v>39</v>
      </c>
      <c r="B7" s="165">
        <v>30665</v>
      </c>
      <c r="C7" s="166">
        <v>13</v>
      </c>
      <c r="D7" s="167">
        <v>171.92965269851624</v>
      </c>
      <c r="E7" s="168">
        <v>1</v>
      </c>
      <c r="F7" s="167">
        <v>13.225357899885864</v>
      </c>
      <c r="G7" s="169">
        <v>1</v>
      </c>
      <c r="H7" s="167">
        <v>13.225357899885864</v>
      </c>
      <c r="I7" s="170"/>
      <c r="J7" s="167">
        <v>0</v>
      </c>
      <c r="K7" s="168">
        <v>1</v>
      </c>
      <c r="L7" s="167">
        <v>13.225357899885864</v>
      </c>
      <c r="M7" s="168">
        <v>4</v>
      </c>
      <c r="N7" s="167">
        <v>52.901431599543457</v>
      </c>
      <c r="O7" s="168">
        <v>2</v>
      </c>
      <c r="P7" s="167">
        <v>26.450715799771729</v>
      </c>
      <c r="Q7" s="168">
        <v>3</v>
      </c>
      <c r="R7" s="167">
        <v>39.676073699657593</v>
      </c>
      <c r="S7" s="171">
        <v>2</v>
      </c>
      <c r="T7" s="167">
        <v>26.450715799771729</v>
      </c>
      <c r="U7" s="172">
        <v>2</v>
      </c>
      <c r="V7" s="167">
        <v>26.450715799771729</v>
      </c>
      <c r="X7" s="417" t="s">
        <v>114</v>
      </c>
      <c r="Y7" s="417"/>
      <c r="Z7" s="161" t="s">
        <v>124</v>
      </c>
    </row>
    <row r="8" spans="1:26" ht="20.100000000000001" customHeight="1" x14ac:dyDescent="0.25">
      <c r="A8" s="164" t="s">
        <v>43</v>
      </c>
      <c r="B8" s="165">
        <v>14049</v>
      </c>
      <c r="C8" s="166">
        <v>4</v>
      </c>
      <c r="D8" s="167">
        <v>115.46888746530003</v>
      </c>
      <c r="E8" s="168">
        <v>1</v>
      </c>
      <c r="F8" s="167">
        <v>28.867221866325007</v>
      </c>
      <c r="G8" s="169">
        <v>1</v>
      </c>
      <c r="H8" s="167">
        <v>28.867221866325007</v>
      </c>
      <c r="I8" s="170"/>
      <c r="J8" s="167">
        <v>0</v>
      </c>
      <c r="K8" s="168"/>
      <c r="L8" s="167">
        <v>0</v>
      </c>
      <c r="M8" s="168">
        <v>2</v>
      </c>
      <c r="N8" s="167">
        <v>57.734443732650014</v>
      </c>
      <c r="O8" s="168"/>
      <c r="P8" s="167">
        <v>0</v>
      </c>
      <c r="Q8" s="168">
        <v>1</v>
      </c>
      <c r="R8" s="167">
        <v>28.867221866325007</v>
      </c>
      <c r="S8" s="171">
        <v>1</v>
      </c>
      <c r="T8" s="167">
        <v>28.867221866325007</v>
      </c>
      <c r="U8" s="172">
        <v>0</v>
      </c>
      <c r="V8" s="167">
        <v>0</v>
      </c>
      <c r="X8" s="421" t="s">
        <v>118</v>
      </c>
      <c r="Y8" s="422"/>
      <c r="Z8" s="161" t="s">
        <v>129</v>
      </c>
    </row>
    <row r="9" spans="1:26" ht="20.100000000000001" customHeight="1" x14ac:dyDescent="0.25">
      <c r="A9" s="164" t="s">
        <v>41</v>
      </c>
      <c r="B9" s="165">
        <v>10960</v>
      </c>
      <c r="C9" s="166">
        <v>5</v>
      </c>
      <c r="D9" s="167">
        <v>185.01624087591242</v>
      </c>
      <c r="E9" s="168"/>
      <c r="F9" s="167">
        <v>0</v>
      </c>
      <c r="G9" s="169">
        <v>0</v>
      </c>
      <c r="H9" s="167">
        <v>0</v>
      </c>
      <c r="I9" s="170"/>
      <c r="J9" s="167">
        <v>0</v>
      </c>
      <c r="K9" s="168"/>
      <c r="L9" s="167">
        <v>0</v>
      </c>
      <c r="M9" s="168"/>
      <c r="N9" s="167">
        <v>0</v>
      </c>
      <c r="O9" s="168">
        <v>1</v>
      </c>
      <c r="P9" s="167">
        <v>37.003248175182485</v>
      </c>
      <c r="Q9" s="168">
        <v>2</v>
      </c>
      <c r="R9" s="167">
        <v>74.006496350364969</v>
      </c>
      <c r="S9" s="171">
        <v>1</v>
      </c>
      <c r="T9" s="167">
        <v>37.003248175182485</v>
      </c>
      <c r="U9" s="172">
        <v>2</v>
      </c>
      <c r="V9" s="167">
        <v>74.006496350364969</v>
      </c>
      <c r="X9" s="398" t="s">
        <v>126</v>
      </c>
      <c r="Y9" s="398"/>
      <c r="Z9" s="161" t="s">
        <v>127</v>
      </c>
    </row>
    <row r="10" spans="1:26" ht="20.100000000000001" customHeight="1" x14ac:dyDescent="0.25">
      <c r="A10" s="164" t="s">
        <v>44</v>
      </c>
      <c r="B10" s="165">
        <v>11798</v>
      </c>
      <c r="C10" s="166">
        <v>4</v>
      </c>
      <c r="D10" s="167">
        <v>137.49977962366501</v>
      </c>
      <c r="E10" s="168">
        <v>1</v>
      </c>
      <c r="F10" s="167">
        <v>34.374944905916252</v>
      </c>
      <c r="G10" s="169">
        <v>1</v>
      </c>
      <c r="H10" s="167">
        <v>34.374944905916252</v>
      </c>
      <c r="I10" s="170"/>
      <c r="J10" s="167">
        <v>0</v>
      </c>
      <c r="K10" s="168"/>
      <c r="L10" s="167">
        <v>0</v>
      </c>
      <c r="M10" s="168">
        <v>2</v>
      </c>
      <c r="N10" s="167">
        <v>68.749889811832503</v>
      </c>
      <c r="O10" s="168">
        <v>1</v>
      </c>
      <c r="P10" s="167">
        <v>34.374944905916252</v>
      </c>
      <c r="Q10" s="168"/>
      <c r="R10" s="167">
        <v>0</v>
      </c>
      <c r="S10" s="171"/>
      <c r="T10" s="167">
        <v>0</v>
      </c>
      <c r="U10" s="172">
        <v>0</v>
      </c>
      <c r="V10" s="167">
        <v>0</v>
      </c>
      <c r="X10" s="398" t="s">
        <v>121</v>
      </c>
      <c r="Y10" s="398"/>
      <c r="Z10" s="161" t="s">
        <v>130</v>
      </c>
    </row>
    <row r="11" spans="1:26" ht="20.100000000000001" customHeight="1" x14ac:dyDescent="0.25">
      <c r="A11" s="164" t="s">
        <v>46</v>
      </c>
      <c r="B11" s="165">
        <v>14297</v>
      </c>
      <c r="C11" s="166">
        <v>6</v>
      </c>
      <c r="D11" s="167">
        <v>170.19889487305031</v>
      </c>
      <c r="E11" s="168">
        <v>1</v>
      </c>
      <c r="F11" s="167">
        <v>28.366482478841718</v>
      </c>
      <c r="G11" s="169">
        <v>1</v>
      </c>
      <c r="H11" s="167">
        <v>28.366482478841718</v>
      </c>
      <c r="I11" s="170"/>
      <c r="J11" s="167">
        <v>0</v>
      </c>
      <c r="K11" s="168">
        <v>1</v>
      </c>
      <c r="L11" s="167">
        <v>28.366482478841718</v>
      </c>
      <c r="M11" s="168">
        <v>2</v>
      </c>
      <c r="N11" s="167">
        <v>56.732964957683436</v>
      </c>
      <c r="O11" s="168"/>
      <c r="P11" s="167">
        <v>0</v>
      </c>
      <c r="Q11" s="168"/>
      <c r="R11" s="167">
        <v>0</v>
      </c>
      <c r="S11" s="171"/>
      <c r="T11" s="167">
        <v>0</v>
      </c>
      <c r="U11" s="172">
        <v>2</v>
      </c>
      <c r="V11" s="167">
        <v>56.732964957683436</v>
      </c>
      <c r="X11" s="398" t="s">
        <v>115</v>
      </c>
      <c r="Y11" s="398"/>
      <c r="Z11" s="161" t="s">
        <v>125</v>
      </c>
    </row>
    <row r="12" spans="1:26" ht="20.100000000000001" customHeight="1" x14ac:dyDescent="0.25">
      <c r="A12" s="164" t="s">
        <v>140</v>
      </c>
      <c r="B12" s="165">
        <v>15691</v>
      </c>
      <c r="C12" s="166">
        <v>4</v>
      </c>
      <c r="D12" s="167">
        <v>103.38553310815117</v>
      </c>
      <c r="E12" s="168"/>
      <c r="F12" s="167">
        <v>0</v>
      </c>
      <c r="G12" s="169">
        <v>0</v>
      </c>
      <c r="H12" s="167">
        <v>0</v>
      </c>
      <c r="I12" s="170">
        <v>1</v>
      </c>
      <c r="J12" s="167">
        <v>25.846383277037791</v>
      </c>
      <c r="K12" s="168"/>
      <c r="L12" s="167">
        <v>0</v>
      </c>
      <c r="M12" s="168">
        <v>1</v>
      </c>
      <c r="N12" s="167">
        <v>25.846383277037791</v>
      </c>
      <c r="O12" s="168"/>
      <c r="P12" s="167">
        <v>0</v>
      </c>
      <c r="Q12" s="168">
        <v>1</v>
      </c>
      <c r="R12" s="167">
        <v>25.846383277037791</v>
      </c>
      <c r="S12" s="171">
        <v>1</v>
      </c>
      <c r="T12" s="167">
        <v>25.846383277037791</v>
      </c>
      <c r="U12" s="172">
        <v>1</v>
      </c>
      <c r="V12" s="167">
        <v>25.846383277037791</v>
      </c>
      <c r="X12" s="398" t="s">
        <v>117</v>
      </c>
      <c r="Y12" s="398"/>
      <c r="Z12" s="161" t="s">
        <v>128</v>
      </c>
    </row>
    <row r="13" spans="1:26" ht="20.100000000000001" customHeight="1" x14ac:dyDescent="0.2">
      <c r="A13" s="164" t="s">
        <v>48</v>
      </c>
      <c r="B13" s="165">
        <v>10394</v>
      </c>
      <c r="C13" s="166">
        <v>4</v>
      </c>
      <c r="D13" s="167">
        <v>156.07296517221474</v>
      </c>
      <c r="E13" s="168"/>
      <c r="F13" s="167">
        <v>0</v>
      </c>
      <c r="G13" s="169">
        <v>0</v>
      </c>
      <c r="H13" s="167">
        <v>0</v>
      </c>
      <c r="I13" s="170"/>
      <c r="J13" s="167">
        <v>0</v>
      </c>
      <c r="K13" s="168"/>
      <c r="L13" s="167">
        <v>0</v>
      </c>
      <c r="M13" s="168"/>
      <c r="N13" s="167">
        <v>0</v>
      </c>
      <c r="O13" s="168"/>
      <c r="P13" s="167">
        <v>0</v>
      </c>
      <c r="Q13" s="168">
        <v>2</v>
      </c>
      <c r="R13" s="167">
        <v>78.036482586107368</v>
      </c>
      <c r="S13" s="171">
        <v>1</v>
      </c>
      <c r="T13" s="167">
        <v>39.018241293053684</v>
      </c>
      <c r="U13" s="172">
        <v>2</v>
      </c>
      <c r="V13" s="167">
        <v>78.036482586107368</v>
      </c>
    </row>
    <row r="14" spans="1:26" ht="20.100000000000001" customHeight="1" x14ac:dyDescent="0.2">
      <c r="A14" s="164" t="s">
        <v>40</v>
      </c>
      <c r="B14" s="165">
        <v>7471</v>
      </c>
      <c r="C14" s="166">
        <v>1</v>
      </c>
      <c r="D14" s="167">
        <v>54.283978048454024</v>
      </c>
      <c r="E14" s="168"/>
      <c r="F14" s="167">
        <v>0</v>
      </c>
      <c r="G14" s="169">
        <v>0</v>
      </c>
      <c r="H14" s="167">
        <v>0</v>
      </c>
      <c r="I14" s="170"/>
      <c r="J14" s="167">
        <v>0</v>
      </c>
      <c r="K14" s="168"/>
      <c r="L14" s="167">
        <v>0</v>
      </c>
      <c r="M14" s="168"/>
      <c r="N14" s="167">
        <v>0</v>
      </c>
      <c r="O14" s="168"/>
      <c r="P14" s="167">
        <v>0</v>
      </c>
      <c r="Q14" s="168"/>
      <c r="R14" s="167"/>
      <c r="S14" s="171"/>
      <c r="T14" s="167">
        <v>0</v>
      </c>
      <c r="U14" s="172">
        <v>1</v>
      </c>
      <c r="V14" s="167">
        <v>54.283978048454024</v>
      </c>
    </row>
    <row r="15" spans="1:26" ht="20.100000000000001" customHeight="1" x14ac:dyDescent="0.2">
      <c r="A15" s="164" t="s">
        <v>42</v>
      </c>
      <c r="B15" s="165">
        <v>11975</v>
      </c>
      <c r="C15" s="166">
        <v>6</v>
      </c>
      <c r="D15" s="167">
        <v>203.20113569937371</v>
      </c>
      <c r="E15" s="168">
        <v>2</v>
      </c>
      <c r="F15" s="167">
        <v>67.733711899791246</v>
      </c>
      <c r="G15" s="169">
        <v>2</v>
      </c>
      <c r="H15" s="167">
        <v>67.733711899791246</v>
      </c>
      <c r="I15" s="170"/>
      <c r="J15" s="167">
        <v>0</v>
      </c>
      <c r="K15" s="168">
        <v>1</v>
      </c>
      <c r="L15" s="167">
        <v>33.866855949895623</v>
      </c>
      <c r="M15" s="168">
        <v>1</v>
      </c>
      <c r="N15" s="167">
        <v>33.866855949895623</v>
      </c>
      <c r="O15" s="168"/>
      <c r="P15" s="167">
        <v>0</v>
      </c>
      <c r="Q15" s="168">
        <v>2</v>
      </c>
      <c r="R15" s="167">
        <v>67.733711899791246</v>
      </c>
      <c r="S15" s="171">
        <v>2</v>
      </c>
      <c r="T15" s="167">
        <v>67.733711899791246</v>
      </c>
      <c r="U15" s="172">
        <v>0</v>
      </c>
      <c r="V15" s="167">
        <v>0</v>
      </c>
    </row>
    <row r="16" spans="1:26" ht="25.35" customHeight="1" x14ac:dyDescent="0.2">
      <c r="A16" s="173" t="s">
        <v>49</v>
      </c>
      <c r="B16" s="174">
        <v>145812</v>
      </c>
      <c r="C16" s="175">
        <v>54</v>
      </c>
      <c r="D16" s="176">
        <v>150.19341617973828</v>
      </c>
      <c r="E16" s="177">
        <v>7</v>
      </c>
      <c r="F16" s="176">
        <v>19.469516912188297</v>
      </c>
      <c r="G16" s="177">
        <v>7</v>
      </c>
      <c r="H16" s="176">
        <v>19.469516912188297</v>
      </c>
      <c r="I16" s="177">
        <v>1</v>
      </c>
      <c r="J16" s="176">
        <v>2.7813595588840427</v>
      </c>
      <c r="K16" s="177">
        <v>3</v>
      </c>
      <c r="L16" s="176">
        <v>8.344078676652126</v>
      </c>
      <c r="M16" s="177">
        <v>14</v>
      </c>
      <c r="N16" s="176">
        <v>38.939033824376594</v>
      </c>
      <c r="O16" s="177">
        <v>4</v>
      </c>
      <c r="P16" s="176">
        <v>11.125438235536171</v>
      </c>
      <c r="Q16" s="177">
        <v>12</v>
      </c>
      <c r="R16" s="176">
        <v>33.376314706608504</v>
      </c>
      <c r="S16" s="177">
        <v>9</v>
      </c>
      <c r="T16" s="176">
        <v>25.032236029956387</v>
      </c>
      <c r="U16" s="177">
        <v>13</v>
      </c>
      <c r="V16" s="176">
        <v>36.157674265492552</v>
      </c>
    </row>
    <row r="17" spans="1:27" ht="23.45" customHeight="1" x14ac:dyDescent="0.2">
      <c r="A17" s="178" t="s">
        <v>142</v>
      </c>
      <c r="B17" s="165">
        <v>64957</v>
      </c>
      <c r="C17" s="166">
        <v>10</v>
      </c>
      <c r="D17" s="167">
        <v>62.434472035346467</v>
      </c>
      <c r="E17" s="179">
        <v>1</v>
      </c>
      <c r="F17" s="167">
        <v>6.2434472035346458</v>
      </c>
      <c r="G17" s="169">
        <v>1</v>
      </c>
      <c r="H17" s="167">
        <v>6.2434472035346458</v>
      </c>
      <c r="I17" s="180"/>
      <c r="J17" s="167">
        <v>0</v>
      </c>
      <c r="K17" s="179">
        <v>1</v>
      </c>
      <c r="L17" s="167">
        <v>6.2434472035346458</v>
      </c>
      <c r="M17" s="179">
        <v>2</v>
      </c>
      <c r="N17" s="167">
        <v>12.486894407069292</v>
      </c>
      <c r="O17" s="179"/>
      <c r="P17" s="167">
        <v>0</v>
      </c>
      <c r="Q17" s="179">
        <v>3</v>
      </c>
      <c r="R17" s="167">
        <v>18.73034161060394</v>
      </c>
      <c r="S17" s="181"/>
      <c r="T17" s="167">
        <v>0</v>
      </c>
      <c r="U17" s="172">
        <v>3</v>
      </c>
      <c r="V17" s="167">
        <v>18.73034161060394</v>
      </c>
    </row>
    <row r="18" spans="1:27" ht="42" customHeight="1" x14ac:dyDescent="0.2">
      <c r="A18" s="182" t="s">
        <v>149</v>
      </c>
      <c r="B18" s="174">
        <v>210769</v>
      </c>
      <c r="C18" s="183">
        <v>64</v>
      </c>
      <c r="D18" s="176">
        <v>123.14694475942858</v>
      </c>
      <c r="E18" s="184">
        <v>8</v>
      </c>
      <c r="F18" s="176">
        <v>15.393368094928572</v>
      </c>
      <c r="G18" s="185">
        <v>8</v>
      </c>
      <c r="H18" s="186">
        <v>15.393368094928572</v>
      </c>
      <c r="I18" s="184">
        <v>1</v>
      </c>
      <c r="J18" s="176">
        <v>1.9241710118660715</v>
      </c>
      <c r="K18" s="184">
        <v>4</v>
      </c>
      <c r="L18" s="176">
        <v>7.6966840474642861</v>
      </c>
      <c r="M18" s="184">
        <v>16</v>
      </c>
      <c r="N18" s="176">
        <v>30.786736189857145</v>
      </c>
      <c r="O18" s="184">
        <v>4</v>
      </c>
      <c r="P18" s="176">
        <v>7.6966840474642861</v>
      </c>
      <c r="Q18" s="184">
        <v>15</v>
      </c>
      <c r="R18" s="176">
        <v>28.862565177991069</v>
      </c>
      <c r="S18" s="185">
        <v>9</v>
      </c>
      <c r="T18" s="186">
        <v>17.317539106794641</v>
      </c>
      <c r="U18" s="184">
        <v>16</v>
      </c>
      <c r="V18" s="176">
        <v>30.786736189857145</v>
      </c>
    </row>
    <row r="19" spans="1:27" ht="38.25" x14ac:dyDescent="0.2">
      <c r="A19" s="415" t="s">
        <v>131</v>
      </c>
      <c r="B19" s="415"/>
      <c r="C19" s="187">
        <v>1</v>
      </c>
      <c r="D19" s="188"/>
      <c r="E19" s="189">
        <v>0.125</v>
      </c>
      <c r="F19" s="190"/>
      <c r="G19" s="191">
        <v>1</v>
      </c>
      <c r="H19" s="192" t="s">
        <v>132</v>
      </c>
      <c r="I19" s="193">
        <v>1.5625E-2</v>
      </c>
      <c r="J19" s="194"/>
      <c r="K19" s="189">
        <v>6.25E-2</v>
      </c>
      <c r="L19" s="194"/>
      <c r="M19" s="189">
        <v>0.25</v>
      </c>
      <c r="N19" s="194"/>
      <c r="O19" s="189">
        <v>6.25E-2</v>
      </c>
      <c r="P19" s="189"/>
      <c r="Q19" s="189">
        <v>0.234375</v>
      </c>
      <c r="R19" s="195"/>
      <c r="S19" s="191">
        <v>0.6</v>
      </c>
      <c r="T19" s="192" t="s">
        <v>133</v>
      </c>
      <c r="U19" s="193">
        <v>0.25</v>
      </c>
      <c r="V19" s="194"/>
    </row>
    <row r="20" spans="1:27" ht="15" x14ac:dyDescent="0.2">
      <c r="A20" s="418" t="s">
        <v>152</v>
      </c>
      <c r="B20" s="419"/>
      <c r="C20" s="242">
        <v>61</v>
      </c>
      <c r="D20" s="243">
        <v>111.96399069489578</v>
      </c>
      <c r="E20" s="244">
        <v>1</v>
      </c>
      <c r="F20" s="243">
        <v>1.8354752572933732</v>
      </c>
      <c r="G20" s="244">
        <v>1</v>
      </c>
      <c r="H20" s="243">
        <v>1.8354752572933732</v>
      </c>
      <c r="I20" s="244">
        <v>0</v>
      </c>
      <c r="J20" s="243">
        <v>0</v>
      </c>
      <c r="K20" s="244">
        <v>7</v>
      </c>
      <c r="L20" s="243">
        <v>12.848326801053615</v>
      </c>
      <c r="M20" s="244">
        <v>18</v>
      </c>
      <c r="N20" s="243">
        <v>33.038554631280718</v>
      </c>
      <c r="O20" s="244">
        <v>0</v>
      </c>
      <c r="P20" s="243">
        <v>0</v>
      </c>
      <c r="Q20" s="244">
        <v>17</v>
      </c>
      <c r="R20" s="243">
        <v>31.203079373987347</v>
      </c>
      <c r="S20" s="244">
        <v>14</v>
      </c>
      <c r="T20" s="243">
        <v>25.696653602107229</v>
      </c>
      <c r="U20" s="245">
        <v>18</v>
      </c>
      <c r="V20" s="246">
        <v>33.038554631280718</v>
      </c>
    </row>
    <row r="21" spans="1:27" s="198" customFormat="1" ht="24.75" customHeight="1" x14ac:dyDescent="0.2">
      <c r="A21" s="420" t="s">
        <v>145</v>
      </c>
      <c r="B21" s="418"/>
      <c r="C21" s="169">
        <v>3</v>
      </c>
      <c r="D21" s="280">
        <v>9.9879916704707057</v>
      </c>
      <c r="E21" s="169">
        <v>7</v>
      </c>
      <c r="F21" s="280">
        <v>738.65843648733926</v>
      </c>
      <c r="G21" s="169">
        <v>7</v>
      </c>
      <c r="H21" s="280">
        <v>738.65843648733926</v>
      </c>
      <c r="I21" s="169">
        <v>1</v>
      </c>
      <c r="J21" s="280">
        <v>100</v>
      </c>
      <c r="K21" s="169">
        <v>-3</v>
      </c>
      <c r="L21" s="280">
        <v>-40.095825965190066</v>
      </c>
      <c r="M21" s="169">
        <v>-2</v>
      </c>
      <c r="N21" s="280">
        <v>-6.8157292791845236</v>
      </c>
      <c r="O21" s="169">
        <v>4</v>
      </c>
      <c r="P21" s="280">
        <v>100</v>
      </c>
      <c r="Q21" s="169">
        <v>-2</v>
      </c>
      <c r="R21" s="280">
        <v>-7.5009077403670119</v>
      </c>
      <c r="S21" s="169">
        <v>-5</v>
      </c>
      <c r="T21" s="280">
        <v>-32.607804210838822</v>
      </c>
      <c r="U21" s="169">
        <v>-2</v>
      </c>
      <c r="V21" s="280">
        <v>-6.8157292791845236</v>
      </c>
      <c r="W21" s="159"/>
      <c r="X21" s="159"/>
      <c r="Y21" s="159"/>
      <c r="Z21" s="159"/>
      <c r="AA21" s="159"/>
    </row>
    <row r="22" spans="1:27" s="277" customFormat="1" ht="12" customHeight="1" x14ac:dyDescent="0.2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5"/>
      <c r="X22" s="275"/>
      <c r="Y22" s="275"/>
      <c r="Z22" s="275"/>
      <c r="AA22" s="275"/>
    </row>
    <row r="23" spans="1:27" ht="12.75" customHeight="1" x14ac:dyDescent="0.2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</row>
    <row r="24" spans="1:27" ht="12.75" customHeight="1" x14ac:dyDescent="0.2"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spans="1:27" ht="12.75" customHeight="1" x14ac:dyDescent="0.2"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1:27" ht="12.75" customHeight="1" x14ac:dyDescent="0.2"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7" ht="12.75" customHeight="1" x14ac:dyDescent="0.2"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:27" ht="12.75" customHeight="1" x14ac:dyDescent="0.2"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</row>
    <row r="29" spans="1:27" ht="12.75" customHeight="1" x14ac:dyDescent="0.2"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</row>
    <row r="30" spans="1:27" ht="12.75" customHeight="1" x14ac:dyDescent="0.2"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</row>
    <row r="31" spans="1:27" ht="12.75" customHeight="1" x14ac:dyDescent="0.2"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</row>
    <row r="32" spans="1:27" ht="12.75" customHeight="1" x14ac:dyDescent="0.2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</sheetData>
  <mergeCells count="43">
    <mergeCell ref="A20:B20"/>
    <mergeCell ref="A21:B21"/>
    <mergeCell ref="X12:Y12"/>
    <mergeCell ref="X8:Y8"/>
    <mergeCell ref="X10:Y10"/>
    <mergeCell ref="X6:Y6"/>
    <mergeCell ref="A19:B19"/>
    <mergeCell ref="V4:V5"/>
    <mergeCell ref="X4:Y4"/>
    <mergeCell ref="X5:Y5"/>
    <mergeCell ref="X7:Y7"/>
    <mergeCell ref="X11:Y11"/>
    <mergeCell ref="X9:Y9"/>
    <mergeCell ref="G4:H4"/>
    <mergeCell ref="X3:Y3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E3:H3"/>
    <mergeCell ref="A1:V1"/>
    <mergeCell ref="A2:V2"/>
    <mergeCell ref="A3:A5"/>
    <mergeCell ref="B3:B5"/>
    <mergeCell ref="C3:D3"/>
    <mergeCell ref="I3:J3"/>
    <mergeCell ref="K3:L3"/>
    <mergeCell ref="M3:N3"/>
    <mergeCell ref="O3:P3"/>
    <mergeCell ref="Q3:T3"/>
    <mergeCell ref="U3:V3"/>
    <mergeCell ref="R4:R5"/>
    <mergeCell ref="S4:T4"/>
    <mergeCell ref="U4:U5"/>
  </mergeCells>
  <conditionalFormatting sqref="C18">
    <cfRule type="cellIs" dxfId="44" priority="21" operator="notEqual">
      <formula>$E$18+$I$18+$K$18+$M$18+$O$18+$Q$18+$U$18</formula>
    </cfRule>
  </conditionalFormatting>
  <conditionalFormatting sqref="D21">
    <cfRule type="cellIs" dxfId="43" priority="19" operator="lessThan">
      <formula>0</formula>
    </cfRule>
    <cfRule type="cellIs" dxfId="42" priority="20" operator="greaterThan">
      <formula>0</formula>
    </cfRule>
  </conditionalFormatting>
  <conditionalFormatting sqref="F21">
    <cfRule type="cellIs" dxfId="41" priority="17" operator="lessThan">
      <formula>0</formula>
    </cfRule>
    <cfRule type="cellIs" dxfId="40" priority="18" operator="greaterThan">
      <formula>0</formula>
    </cfRule>
  </conditionalFormatting>
  <conditionalFormatting sqref="H21">
    <cfRule type="cellIs" dxfId="39" priority="15" operator="lessThan">
      <formula>0</formula>
    </cfRule>
    <cfRule type="cellIs" dxfId="38" priority="16" operator="greaterThan">
      <formula>0</formula>
    </cfRule>
  </conditionalFormatting>
  <conditionalFormatting sqref="J21">
    <cfRule type="cellIs" dxfId="37" priority="13" operator="lessThan">
      <formula>0</formula>
    </cfRule>
    <cfRule type="cellIs" dxfId="36" priority="14" operator="greaterThan">
      <formula>0</formula>
    </cfRule>
  </conditionalFormatting>
  <conditionalFormatting sqref="L21">
    <cfRule type="cellIs" dxfId="35" priority="11" operator="lessThan">
      <formula>0</formula>
    </cfRule>
    <cfRule type="cellIs" dxfId="34" priority="12" operator="greaterThan">
      <formula>0</formula>
    </cfRule>
  </conditionalFormatting>
  <conditionalFormatting sqref="N21">
    <cfRule type="cellIs" dxfId="33" priority="9" operator="lessThan">
      <formula>0</formula>
    </cfRule>
    <cfRule type="cellIs" dxfId="32" priority="10" operator="greaterThan">
      <formula>0</formula>
    </cfRule>
  </conditionalFormatting>
  <conditionalFormatting sqref="P21">
    <cfRule type="cellIs" dxfId="31" priority="7" operator="lessThan">
      <formula>0</formula>
    </cfRule>
    <cfRule type="cellIs" dxfId="30" priority="8" operator="greaterThan">
      <formula>0</formula>
    </cfRule>
  </conditionalFormatting>
  <conditionalFormatting sqref="R21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T21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V21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25" right="0.25" top="0.75" bottom="0.75" header="0.3" footer="0.3"/>
  <pageSetup paperSize="9" scale="83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2"/>
  <sheetViews>
    <sheetView showZeros="0" view="pageBreakPreview" zoomScale="85" zoomScaleNormal="85" zoomScaleSheetLayoutView="85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P28" sqref="P28"/>
    </sheetView>
  </sheetViews>
  <sheetFormatPr defaultColWidth="14.85546875" defaultRowHeight="12.75" customHeight="1" x14ac:dyDescent="0.2"/>
  <cols>
    <col min="1" max="1" width="16.28515625" style="159" customWidth="1"/>
    <col min="2" max="2" width="10.42578125" style="159" customWidth="1"/>
    <col min="3" max="3" width="6.42578125" style="159" customWidth="1"/>
    <col min="4" max="4" width="8.7109375" style="159" customWidth="1"/>
    <col min="5" max="5" width="6.42578125" style="159" customWidth="1"/>
    <col min="6" max="8" width="8.140625" style="159" customWidth="1"/>
    <col min="9" max="9" width="6.140625" style="159" customWidth="1"/>
    <col min="10" max="10" width="7.42578125" style="159" customWidth="1"/>
    <col min="11" max="11" width="6.42578125" style="159" customWidth="1"/>
    <col min="12" max="12" width="7.5703125" style="159" customWidth="1"/>
    <col min="13" max="13" width="6.42578125" style="159" customWidth="1"/>
    <col min="14" max="14" width="7.5703125" style="159" customWidth="1"/>
    <col min="15" max="15" width="6.42578125" style="159" customWidth="1"/>
    <col min="16" max="16" width="8.5703125" style="159" customWidth="1"/>
    <col min="17" max="17" width="7.42578125" style="159" customWidth="1"/>
    <col min="18" max="18" width="8.140625" style="159" customWidth="1"/>
    <col min="19" max="20" width="7.85546875" style="159" customWidth="1"/>
    <col min="21" max="21" width="6.42578125" style="159" customWidth="1"/>
    <col min="22" max="22" width="10.42578125" style="159" customWidth="1"/>
    <col min="23" max="23" width="11" style="159" customWidth="1"/>
    <col min="24" max="24" width="1.85546875" style="159" hidden="1" customWidth="1"/>
    <col min="25" max="28" width="2" style="159" hidden="1" customWidth="1"/>
    <col min="29" max="29" width="9.7109375" style="159" hidden="1" customWidth="1"/>
    <col min="30" max="30" width="3.28515625" style="159" hidden="1" customWidth="1"/>
    <col min="31" max="31" width="3.5703125" style="159" hidden="1" customWidth="1"/>
    <col min="32" max="32" width="3" style="159" hidden="1" customWidth="1"/>
    <col min="33" max="37" width="9.7109375" style="159" hidden="1" customWidth="1"/>
    <col min="38" max="260" width="9.7109375" style="159" customWidth="1"/>
    <col min="261" max="1027" width="9.7109375" style="158" customWidth="1"/>
    <col min="1028" max="1028" width="14.85546875" style="158" customWidth="1"/>
    <col min="1029" max="16384" width="14.85546875" style="158"/>
  </cols>
  <sheetData>
    <row r="1" spans="1:36" ht="43.5" customHeight="1" x14ac:dyDescent="0.2">
      <c r="A1" s="396" t="s">
        <v>134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160"/>
      <c r="X1" s="199"/>
    </row>
    <row r="2" spans="1:36" ht="27" customHeight="1" x14ac:dyDescent="0.2">
      <c r="A2" s="428" t="s">
        <v>148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160"/>
      <c r="X2" s="199"/>
    </row>
    <row r="3" spans="1:36" ht="43.5" customHeight="1" x14ac:dyDescent="0.25">
      <c r="A3" s="427" t="s">
        <v>110</v>
      </c>
      <c r="B3" s="429" t="s">
        <v>139</v>
      </c>
      <c r="C3" s="432" t="s">
        <v>135</v>
      </c>
      <c r="D3" s="427"/>
      <c r="E3" s="423" t="s">
        <v>112</v>
      </c>
      <c r="F3" s="424"/>
      <c r="G3" s="424"/>
      <c r="H3" s="425"/>
      <c r="I3" s="427" t="s">
        <v>114</v>
      </c>
      <c r="J3" s="427"/>
      <c r="K3" s="427" t="s">
        <v>115</v>
      </c>
      <c r="L3" s="427"/>
      <c r="M3" s="434" t="s">
        <v>116</v>
      </c>
      <c r="N3" s="427"/>
      <c r="O3" s="427" t="s">
        <v>117</v>
      </c>
      <c r="P3" s="427"/>
      <c r="Q3" s="427" t="s">
        <v>118</v>
      </c>
      <c r="R3" s="427"/>
      <c r="S3" s="427"/>
      <c r="T3" s="427"/>
      <c r="U3" s="427" t="s">
        <v>119</v>
      </c>
      <c r="V3" s="427"/>
      <c r="W3" s="201"/>
      <c r="X3" s="199"/>
      <c r="AH3" s="398" t="s">
        <v>111</v>
      </c>
      <c r="AI3" s="398"/>
      <c r="AJ3" s="161" t="s">
        <v>91</v>
      </c>
    </row>
    <row r="4" spans="1:36" ht="18" customHeight="1" x14ac:dyDescent="0.25">
      <c r="A4" s="427"/>
      <c r="B4" s="430"/>
      <c r="C4" s="437" t="s">
        <v>18</v>
      </c>
      <c r="D4" s="427" t="s">
        <v>120</v>
      </c>
      <c r="E4" s="426" t="s">
        <v>18</v>
      </c>
      <c r="F4" s="427" t="s">
        <v>120</v>
      </c>
      <c r="G4" s="433" t="s">
        <v>113</v>
      </c>
      <c r="H4" s="433"/>
      <c r="I4" s="426" t="s">
        <v>18</v>
      </c>
      <c r="J4" s="427" t="s">
        <v>120</v>
      </c>
      <c r="K4" s="426" t="s">
        <v>18</v>
      </c>
      <c r="L4" s="427" t="s">
        <v>120</v>
      </c>
      <c r="M4" s="426" t="s">
        <v>18</v>
      </c>
      <c r="N4" s="427" t="s">
        <v>120</v>
      </c>
      <c r="O4" s="426" t="s">
        <v>18</v>
      </c>
      <c r="P4" s="427" t="s">
        <v>120</v>
      </c>
      <c r="Q4" s="426" t="s">
        <v>18</v>
      </c>
      <c r="R4" s="427" t="s">
        <v>120</v>
      </c>
      <c r="S4" s="433" t="s">
        <v>121</v>
      </c>
      <c r="T4" s="433"/>
      <c r="U4" s="426" t="s">
        <v>18</v>
      </c>
      <c r="V4" s="427" t="s">
        <v>120</v>
      </c>
      <c r="W4" s="201"/>
      <c r="X4" s="199"/>
      <c r="AE4" s="202"/>
      <c r="AH4" s="398" t="s">
        <v>112</v>
      </c>
      <c r="AI4" s="398"/>
      <c r="AJ4" s="161" t="s">
        <v>122</v>
      </c>
    </row>
    <row r="5" spans="1:36" ht="35.450000000000003" customHeight="1" x14ac:dyDescent="0.25">
      <c r="A5" s="427"/>
      <c r="B5" s="431"/>
      <c r="C5" s="437"/>
      <c r="D5" s="427"/>
      <c r="E5" s="426"/>
      <c r="F5" s="427"/>
      <c r="G5" s="286" t="s">
        <v>18</v>
      </c>
      <c r="H5" s="286" t="s">
        <v>120</v>
      </c>
      <c r="I5" s="426"/>
      <c r="J5" s="427"/>
      <c r="K5" s="426"/>
      <c r="L5" s="427"/>
      <c r="M5" s="426"/>
      <c r="N5" s="427"/>
      <c r="O5" s="426"/>
      <c r="P5" s="427"/>
      <c r="Q5" s="426"/>
      <c r="R5" s="427"/>
      <c r="S5" s="200" t="s">
        <v>136</v>
      </c>
      <c r="T5" s="200" t="s">
        <v>137</v>
      </c>
      <c r="U5" s="426"/>
      <c r="V5" s="427"/>
      <c r="W5" s="201"/>
      <c r="X5" s="199"/>
      <c r="AE5" s="202"/>
      <c r="AH5" s="398" t="s">
        <v>113</v>
      </c>
      <c r="AI5" s="398"/>
      <c r="AJ5" s="161"/>
    </row>
    <row r="6" spans="1:36" ht="20.100000000000001" customHeight="1" x14ac:dyDescent="0.2">
      <c r="A6" s="164" t="s">
        <v>45</v>
      </c>
      <c r="B6" s="203">
        <v>10683</v>
      </c>
      <c r="C6" s="204">
        <v>6</v>
      </c>
      <c r="D6" s="167">
        <v>227.77624262847516</v>
      </c>
      <c r="E6" s="168">
        <v>1</v>
      </c>
      <c r="F6" s="167">
        <v>37.96270710474586</v>
      </c>
      <c r="G6" s="169">
        <v>1</v>
      </c>
      <c r="H6" s="167">
        <v>37.96270710474586</v>
      </c>
      <c r="I6" s="170"/>
      <c r="J6" s="167">
        <v>0</v>
      </c>
      <c r="K6" s="168"/>
      <c r="L6" s="167">
        <v>0</v>
      </c>
      <c r="M6" s="170">
        <v>2</v>
      </c>
      <c r="N6" s="167">
        <v>75.92541420949172</v>
      </c>
      <c r="O6" s="170"/>
      <c r="P6" s="167">
        <v>0</v>
      </c>
      <c r="Q6" s="168">
        <v>1</v>
      </c>
      <c r="R6" s="167">
        <v>37.96270710474586</v>
      </c>
      <c r="S6" s="282">
        <v>1</v>
      </c>
      <c r="T6" s="167">
        <v>37.96270710474586</v>
      </c>
      <c r="U6" s="172">
        <v>2</v>
      </c>
      <c r="V6" s="167">
        <v>75.92541420949172</v>
      </c>
      <c r="W6" s="205"/>
      <c r="X6" s="199">
        <v>0</v>
      </c>
      <c r="Y6" s="206">
        <v>0</v>
      </c>
      <c r="Z6" s="207">
        <v>0</v>
      </c>
      <c r="AA6" s="159">
        <v>0</v>
      </c>
      <c r="AB6" s="159">
        <v>0</v>
      </c>
      <c r="AC6" s="206">
        <v>0</v>
      </c>
      <c r="AD6" s="159">
        <v>0</v>
      </c>
      <c r="AE6" s="159">
        <v>0</v>
      </c>
      <c r="AF6" s="206">
        <v>1</v>
      </c>
      <c r="AH6" s="405" t="s">
        <v>119</v>
      </c>
      <c r="AI6" s="405"/>
    </row>
    <row r="7" spans="1:36" ht="20.100000000000001" customHeight="1" x14ac:dyDescent="0.25">
      <c r="A7" s="164" t="s">
        <v>39</v>
      </c>
      <c r="B7" s="203">
        <v>19695</v>
      </c>
      <c r="C7" s="204">
        <v>9</v>
      </c>
      <c r="D7" s="167">
        <v>185.32624523990862</v>
      </c>
      <c r="E7" s="168">
        <v>1</v>
      </c>
      <c r="F7" s="167">
        <v>20.591805026656509</v>
      </c>
      <c r="G7" s="169">
        <v>1</v>
      </c>
      <c r="H7" s="167">
        <v>20.591805026656509</v>
      </c>
      <c r="I7" s="180"/>
      <c r="J7" s="167">
        <v>0</v>
      </c>
      <c r="K7" s="168"/>
      <c r="L7" s="167">
        <v>0</v>
      </c>
      <c r="M7" s="170">
        <v>4</v>
      </c>
      <c r="N7" s="167">
        <v>82.367220106626036</v>
      </c>
      <c r="O7" s="170"/>
      <c r="P7" s="167">
        <v>0</v>
      </c>
      <c r="Q7" s="281">
        <v>3</v>
      </c>
      <c r="R7" s="167">
        <v>61.775415079969534</v>
      </c>
      <c r="S7" s="282">
        <v>2</v>
      </c>
      <c r="T7" s="167">
        <v>41.183610053313018</v>
      </c>
      <c r="U7" s="172">
        <v>1</v>
      </c>
      <c r="V7" s="167">
        <v>20.591805026656509</v>
      </c>
      <c r="W7" s="205"/>
      <c r="X7" s="199">
        <v>0</v>
      </c>
      <c r="Y7" s="206">
        <v>0</v>
      </c>
      <c r="Z7" s="207">
        <v>0</v>
      </c>
      <c r="AA7" s="159">
        <v>1</v>
      </c>
      <c r="AB7" s="159">
        <v>0</v>
      </c>
      <c r="AC7" s="206">
        <v>2</v>
      </c>
      <c r="AD7" s="159">
        <v>0</v>
      </c>
      <c r="AE7" s="159">
        <v>0</v>
      </c>
      <c r="AF7" s="206">
        <v>1</v>
      </c>
      <c r="AH7" s="417" t="s">
        <v>114</v>
      </c>
      <c r="AI7" s="417"/>
      <c r="AJ7" s="161" t="s">
        <v>124</v>
      </c>
    </row>
    <row r="8" spans="1:36" ht="20.100000000000001" customHeight="1" x14ac:dyDescent="0.25">
      <c r="A8" s="164" t="s">
        <v>43</v>
      </c>
      <c r="B8" s="203">
        <v>7418</v>
      </c>
      <c r="C8" s="204">
        <v>4</v>
      </c>
      <c r="D8" s="167">
        <v>218.68730115934216</v>
      </c>
      <c r="E8" s="168">
        <v>1</v>
      </c>
      <c r="F8" s="167">
        <v>54.671825289835539</v>
      </c>
      <c r="G8" s="169">
        <v>1</v>
      </c>
      <c r="H8" s="167">
        <v>54.671825289835539</v>
      </c>
      <c r="I8" s="170"/>
      <c r="J8" s="167">
        <v>0</v>
      </c>
      <c r="K8" s="168"/>
      <c r="L8" s="167">
        <v>0</v>
      </c>
      <c r="M8" s="170">
        <v>2</v>
      </c>
      <c r="N8" s="167">
        <v>109.34365057967108</v>
      </c>
      <c r="O8" s="170"/>
      <c r="P8" s="167">
        <v>0</v>
      </c>
      <c r="Q8" s="281">
        <v>1</v>
      </c>
      <c r="R8" s="167">
        <v>54.671825289835539</v>
      </c>
      <c r="S8" s="282">
        <v>1</v>
      </c>
      <c r="T8" s="167">
        <v>54.671825289835539</v>
      </c>
      <c r="U8" s="172">
        <v>0</v>
      </c>
      <c r="V8" s="167">
        <v>0</v>
      </c>
      <c r="W8" s="205"/>
      <c r="X8" s="199">
        <v>0</v>
      </c>
      <c r="Y8" s="206">
        <v>0</v>
      </c>
      <c r="Z8" s="207">
        <v>0</v>
      </c>
      <c r="AA8" s="159">
        <v>0</v>
      </c>
      <c r="AB8" s="159">
        <v>0</v>
      </c>
      <c r="AC8" s="206">
        <v>0</v>
      </c>
      <c r="AD8" s="159">
        <v>0</v>
      </c>
      <c r="AE8" s="159">
        <v>0</v>
      </c>
      <c r="AF8" s="206">
        <v>0</v>
      </c>
      <c r="AH8" s="421" t="s">
        <v>118</v>
      </c>
      <c r="AI8" s="422"/>
      <c r="AJ8" s="161" t="s">
        <v>129</v>
      </c>
    </row>
    <row r="9" spans="1:36" ht="20.100000000000001" customHeight="1" x14ac:dyDescent="0.25">
      <c r="A9" s="164" t="s">
        <v>41</v>
      </c>
      <c r="B9" s="203">
        <v>6454</v>
      </c>
      <c r="C9" s="204">
        <v>4</v>
      </c>
      <c r="D9" s="167">
        <v>251.35147195537652</v>
      </c>
      <c r="E9" s="168"/>
      <c r="F9" s="167">
        <v>0</v>
      </c>
      <c r="G9" s="169">
        <v>0</v>
      </c>
      <c r="H9" s="167">
        <v>0</v>
      </c>
      <c r="I9" s="170"/>
      <c r="J9" s="167">
        <v>0</v>
      </c>
      <c r="K9" s="168"/>
      <c r="L9" s="167">
        <v>0</v>
      </c>
      <c r="M9" s="170">
        <v>0</v>
      </c>
      <c r="N9" s="167">
        <v>0</v>
      </c>
      <c r="O9" s="170">
        <v>1</v>
      </c>
      <c r="P9" s="167">
        <v>62.837867988844131</v>
      </c>
      <c r="Q9" s="281">
        <v>2</v>
      </c>
      <c r="R9" s="167">
        <v>125.67573597768826</v>
      </c>
      <c r="S9" s="282">
        <v>1</v>
      </c>
      <c r="T9" s="167">
        <v>62.837867988844131</v>
      </c>
      <c r="U9" s="172">
        <v>1</v>
      </c>
      <c r="V9" s="167">
        <v>62.837867988844131</v>
      </c>
      <c r="W9" s="205"/>
      <c r="X9" s="199">
        <v>0</v>
      </c>
      <c r="Y9" s="206">
        <v>0</v>
      </c>
      <c r="Z9" s="207">
        <v>0</v>
      </c>
      <c r="AA9" s="159">
        <v>0</v>
      </c>
      <c r="AB9" s="159">
        <v>0</v>
      </c>
      <c r="AC9" s="206">
        <v>0</v>
      </c>
      <c r="AD9" s="159">
        <v>0</v>
      </c>
      <c r="AE9" s="159">
        <v>0</v>
      </c>
      <c r="AF9" s="206">
        <v>1</v>
      </c>
      <c r="AH9" s="398" t="s">
        <v>126</v>
      </c>
      <c r="AI9" s="398"/>
      <c r="AJ9" s="161" t="s">
        <v>127</v>
      </c>
    </row>
    <row r="10" spans="1:36" ht="20.100000000000001" customHeight="1" x14ac:dyDescent="0.25">
      <c r="A10" s="164" t="s">
        <v>44</v>
      </c>
      <c r="B10" s="203">
        <v>6324</v>
      </c>
      <c r="C10" s="204">
        <v>3</v>
      </c>
      <c r="D10" s="167">
        <v>192.38880455407971</v>
      </c>
      <c r="E10" s="168"/>
      <c r="F10" s="167">
        <v>0</v>
      </c>
      <c r="G10" s="169">
        <v>0</v>
      </c>
      <c r="H10" s="167">
        <v>0</v>
      </c>
      <c r="I10" s="170"/>
      <c r="J10" s="167">
        <v>0</v>
      </c>
      <c r="K10" s="168"/>
      <c r="L10" s="167">
        <v>0</v>
      </c>
      <c r="M10" s="170">
        <v>2</v>
      </c>
      <c r="N10" s="167">
        <v>128.25920303605312</v>
      </c>
      <c r="O10" s="170">
        <v>1</v>
      </c>
      <c r="P10" s="167">
        <v>64.129601518026561</v>
      </c>
      <c r="Q10" s="281">
        <v>0</v>
      </c>
      <c r="R10" s="167">
        <v>0</v>
      </c>
      <c r="S10" s="282">
        <v>0</v>
      </c>
      <c r="T10" s="167">
        <v>0</v>
      </c>
      <c r="U10" s="172">
        <v>0</v>
      </c>
      <c r="V10" s="167">
        <v>0</v>
      </c>
      <c r="W10" s="205"/>
      <c r="X10" s="199">
        <v>1</v>
      </c>
      <c r="Y10" s="206">
        <v>1</v>
      </c>
      <c r="Z10" s="207">
        <v>0</v>
      </c>
      <c r="AA10" s="159">
        <v>0</v>
      </c>
      <c r="AB10" s="159">
        <v>0</v>
      </c>
      <c r="AC10" s="206">
        <v>0</v>
      </c>
      <c r="AD10" s="159">
        <v>0</v>
      </c>
      <c r="AE10" s="159">
        <v>0</v>
      </c>
      <c r="AF10" s="206">
        <v>0</v>
      </c>
      <c r="AH10" s="398" t="s">
        <v>121</v>
      </c>
      <c r="AI10" s="398"/>
      <c r="AJ10" s="161" t="s">
        <v>130</v>
      </c>
    </row>
    <row r="11" spans="1:36" ht="20.100000000000001" customHeight="1" x14ac:dyDescent="0.25">
      <c r="A11" s="164" t="s">
        <v>46</v>
      </c>
      <c r="B11" s="203">
        <v>7625</v>
      </c>
      <c r="C11" s="204">
        <v>6</v>
      </c>
      <c r="D11" s="167">
        <v>319.12571803278689</v>
      </c>
      <c r="E11" s="168">
        <v>1</v>
      </c>
      <c r="F11" s="167">
        <v>53.187619672131149</v>
      </c>
      <c r="G11" s="169">
        <v>1</v>
      </c>
      <c r="H11" s="167">
        <v>53.187619672131149</v>
      </c>
      <c r="I11" s="170"/>
      <c r="J11" s="167">
        <v>0</v>
      </c>
      <c r="K11" s="168">
        <v>1</v>
      </c>
      <c r="L11" s="167">
        <v>53.187619672131149</v>
      </c>
      <c r="M11" s="170">
        <v>2</v>
      </c>
      <c r="N11" s="167">
        <v>106.3752393442623</v>
      </c>
      <c r="O11" s="170"/>
      <c r="P11" s="167">
        <v>0</v>
      </c>
      <c r="Q11" s="281">
        <v>0</v>
      </c>
      <c r="R11" s="167">
        <v>0</v>
      </c>
      <c r="S11" s="282">
        <v>0</v>
      </c>
      <c r="T11" s="167">
        <v>0</v>
      </c>
      <c r="U11" s="172">
        <v>2</v>
      </c>
      <c r="V11" s="167">
        <v>106.3752393442623</v>
      </c>
      <c r="W11" s="205"/>
      <c r="X11" s="199">
        <v>0</v>
      </c>
      <c r="Y11" s="206">
        <v>0</v>
      </c>
      <c r="Z11" s="207">
        <v>0</v>
      </c>
      <c r="AA11" s="159">
        <v>0</v>
      </c>
      <c r="AB11" s="159">
        <v>0</v>
      </c>
      <c r="AC11" s="206">
        <v>0</v>
      </c>
      <c r="AD11" s="159">
        <v>0</v>
      </c>
      <c r="AE11" s="159">
        <v>0</v>
      </c>
      <c r="AF11" s="206">
        <v>0</v>
      </c>
      <c r="AH11" s="398" t="s">
        <v>115</v>
      </c>
      <c r="AI11" s="398"/>
      <c r="AJ11" s="161" t="s">
        <v>125</v>
      </c>
    </row>
    <row r="12" spans="1:36" ht="20.100000000000001" customHeight="1" x14ac:dyDescent="0.25">
      <c r="A12" s="164" t="s">
        <v>140</v>
      </c>
      <c r="B12" s="203">
        <v>8712</v>
      </c>
      <c r="C12" s="204">
        <v>3</v>
      </c>
      <c r="D12" s="167">
        <v>139.65413223140496</v>
      </c>
      <c r="E12" s="168"/>
      <c r="F12" s="167">
        <v>0</v>
      </c>
      <c r="G12" s="169">
        <v>0</v>
      </c>
      <c r="H12" s="167">
        <v>0</v>
      </c>
      <c r="I12" s="170">
        <v>1</v>
      </c>
      <c r="J12" s="167">
        <v>46.551377410468319</v>
      </c>
      <c r="K12" s="168"/>
      <c r="L12" s="167">
        <v>0</v>
      </c>
      <c r="M12" s="170">
        <v>0</v>
      </c>
      <c r="N12" s="167">
        <v>0</v>
      </c>
      <c r="O12" s="170"/>
      <c r="P12" s="167">
        <v>0</v>
      </c>
      <c r="Q12" s="281">
        <v>1</v>
      </c>
      <c r="R12" s="167">
        <v>46.551377410468319</v>
      </c>
      <c r="S12" s="282">
        <v>1</v>
      </c>
      <c r="T12" s="167">
        <v>46.551377410468319</v>
      </c>
      <c r="U12" s="172">
        <v>1</v>
      </c>
      <c r="V12" s="167">
        <v>46.551377410468319</v>
      </c>
      <c r="W12" s="205"/>
      <c r="X12" s="199">
        <v>0</v>
      </c>
      <c r="Y12" s="206">
        <v>0</v>
      </c>
      <c r="Z12" s="207">
        <v>0</v>
      </c>
      <c r="AA12" s="159">
        <v>0</v>
      </c>
      <c r="AB12" s="159">
        <v>1</v>
      </c>
      <c r="AC12" s="206">
        <v>0</v>
      </c>
      <c r="AD12" s="159">
        <v>0</v>
      </c>
      <c r="AE12" s="159">
        <v>0</v>
      </c>
      <c r="AF12" s="206">
        <v>0</v>
      </c>
      <c r="AH12" s="398" t="s">
        <v>117</v>
      </c>
      <c r="AI12" s="398"/>
      <c r="AJ12" s="161" t="s">
        <v>128</v>
      </c>
    </row>
    <row r="13" spans="1:36" ht="20.100000000000001" customHeight="1" x14ac:dyDescent="0.2">
      <c r="A13" s="164" t="s">
        <v>48</v>
      </c>
      <c r="B13" s="203">
        <v>5895</v>
      </c>
      <c r="C13" s="204">
        <v>3</v>
      </c>
      <c r="D13" s="167">
        <v>206.38961832061068</v>
      </c>
      <c r="E13" s="168"/>
      <c r="F13" s="167">
        <v>0</v>
      </c>
      <c r="G13" s="169">
        <v>0</v>
      </c>
      <c r="H13" s="167">
        <v>0</v>
      </c>
      <c r="I13" s="180"/>
      <c r="J13" s="167">
        <v>0</v>
      </c>
      <c r="K13" s="168"/>
      <c r="L13" s="167">
        <v>0</v>
      </c>
      <c r="M13" s="170">
        <v>0</v>
      </c>
      <c r="N13" s="167">
        <v>0</v>
      </c>
      <c r="O13" s="170"/>
      <c r="P13" s="167">
        <v>0</v>
      </c>
      <c r="Q13" s="281">
        <v>1</v>
      </c>
      <c r="R13" s="167">
        <v>68.796539440203574</v>
      </c>
      <c r="S13" s="282">
        <v>0</v>
      </c>
      <c r="T13" s="167">
        <v>0</v>
      </c>
      <c r="U13" s="172">
        <v>2</v>
      </c>
      <c r="V13" s="167">
        <v>137.59307888040715</v>
      </c>
      <c r="W13" s="205"/>
      <c r="X13" s="199">
        <v>0</v>
      </c>
      <c r="Y13" s="206">
        <v>0</v>
      </c>
      <c r="Z13" s="207">
        <v>0</v>
      </c>
      <c r="AA13" s="159">
        <v>0</v>
      </c>
      <c r="AB13" s="159">
        <v>0</v>
      </c>
      <c r="AC13" s="206">
        <v>0</v>
      </c>
      <c r="AD13" s="159">
        <v>1</v>
      </c>
      <c r="AE13" s="159">
        <v>1</v>
      </c>
      <c r="AF13" s="206">
        <v>0</v>
      </c>
    </row>
    <row r="14" spans="1:36" ht="20.100000000000001" customHeight="1" x14ac:dyDescent="0.2">
      <c r="A14" s="164" t="s">
        <v>40</v>
      </c>
      <c r="B14" s="203">
        <v>4290</v>
      </c>
      <c r="C14" s="204">
        <v>1</v>
      </c>
      <c r="D14" s="167">
        <v>94.535104895104908</v>
      </c>
      <c r="E14" s="168"/>
      <c r="F14" s="167">
        <v>0</v>
      </c>
      <c r="G14" s="169">
        <v>0</v>
      </c>
      <c r="H14" s="167">
        <v>0</v>
      </c>
      <c r="I14" s="170"/>
      <c r="J14" s="167">
        <v>0</v>
      </c>
      <c r="K14" s="168"/>
      <c r="L14" s="167">
        <v>0</v>
      </c>
      <c r="M14" s="170">
        <v>0</v>
      </c>
      <c r="N14" s="167">
        <v>0</v>
      </c>
      <c r="O14" s="170"/>
      <c r="P14" s="167">
        <v>0</v>
      </c>
      <c r="Q14" s="281">
        <v>0</v>
      </c>
      <c r="R14" s="167">
        <v>0</v>
      </c>
      <c r="S14" s="282">
        <v>0</v>
      </c>
      <c r="T14" s="167">
        <v>0</v>
      </c>
      <c r="U14" s="172">
        <v>1</v>
      </c>
      <c r="V14" s="167">
        <v>94.535104895104908</v>
      </c>
      <c r="W14" s="205"/>
      <c r="X14" s="199">
        <v>0</v>
      </c>
      <c r="Y14" s="206">
        <v>0</v>
      </c>
      <c r="Z14" s="207">
        <v>0</v>
      </c>
      <c r="AA14" s="159">
        <v>0</v>
      </c>
      <c r="AB14" s="159">
        <v>0</v>
      </c>
      <c r="AC14" s="206">
        <v>0</v>
      </c>
      <c r="AD14" s="159">
        <v>0</v>
      </c>
      <c r="AE14" s="159">
        <v>0</v>
      </c>
      <c r="AF14" s="206">
        <v>0</v>
      </c>
    </row>
    <row r="15" spans="1:36" ht="20.100000000000001" customHeight="1" x14ac:dyDescent="0.2">
      <c r="A15" s="164" t="s">
        <v>42</v>
      </c>
      <c r="B15" s="203">
        <v>7166</v>
      </c>
      <c r="C15" s="204">
        <v>5</v>
      </c>
      <c r="D15" s="167">
        <v>282.9720904270165</v>
      </c>
      <c r="E15" s="168">
        <v>2</v>
      </c>
      <c r="F15" s="167">
        <v>113.18883617080661</v>
      </c>
      <c r="G15" s="169">
        <v>2</v>
      </c>
      <c r="H15" s="167">
        <v>113.18883617080661</v>
      </c>
      <c r="I15" s="180"/>
      <c r="J15" s="167">
        <v>0</v>
      </c>
      <c r="K15" s="168">
        <v>1</v>
      </c>
      <c r="L15" s="167">
        <v>56.594418085403305</v>
      </c>
      <c r="M15" s="170">
        <v>1</v>
      </c>
      <c r="N15" s="167">
        <v>56.594418085403305</v>
      </c>
      <c r="O15" s="170"/>
      <c r="P15" s="167">
        <v>0</v>
      </c>
      <c r="Q15" s="281">
        <v>1</v>
      </c>
      <c r="R15" s="167">
        <v>56.594418085403305</v>
      </c>
      <c r="S15" s="282">
        <v>1</v>
      </c>
      <c r="T15" s="167">
        <v>56.594418085403305</v>
      </c>
      <c r="U15" s="172">
        <v>0</v>
      </c>
      <c r="V15" s="167">
        <v>0</v>
      </c>
      <c r="W15" s="205"/>
      <c r="X15" s="199">
        <v>0</v>
      </c>
      <c r="Y15" s="206">
        <v>0</v>
      </c>
      <c r="Z15" s="207">
        <v>0</v>
      </c>
      <c r="AA15" s="159">
        <v>0</v>
      </c>
      <c r="AB15" s="159">
        <v>0</v>
      </c>
      <c r="AC15" s="206">
        <v>0</v>
      </c>
      <c r="AD15" s="159">
        <v>1</v>
      </c>
      <c r="AE15" s="159">
        <v>1</v>
      </c>
      <c r="AF15" s="206">
        <v>0</v>
      </c>
    </row>
    <row r="16" spans="1:36" ht="30" customHeight="1" x14ac:dyDescent="0.2">
      <c r="A16" s="173" t="s">
        <v>49</v>
      </c>
      <c r="B16" s="208">
        <v>84262</v>
      </c>
      <c r="C16" s="209">
        <v>44</v>
      </c>
      <c r="D16" s="176">
        <v>211.77335453703927</v>
      </c>
      <c r="E16" s="177">
        <v>6</v>
      </c>
      <c r="F16" s="176">
        <v>28.878184709596258</v>
      </c>
      <c r="G16" s="177">
        <v>6</v>
      </c>
      <c r="H16" s="176">
        <v>28.878184709596258</v>
      </c>
      <c r="I16" s="177">
        <v>1</v>
      </c>
      <c r="J16" s="176">
        <v>4.8130307849327103</v>
      </c>
      <c r="K16" s="177">
        <v>2</v>
      </c>
      <c r="L16" s="176">
        <v>9.6260615698654206</v>
      </c>
      <c r="M16" s="177">
        <v>13</v>
      </c>
      <c r="N16" s="176">
        <v>62.56940020412523</v>
      </c>
      <c r="O16" s="177">
        <v>2</v>
      </c>
      <c r="P16" s="176">
        <v>9.6260615698654206</v>
      </c>
      <c r="Q16" s="177">
        <v>10</v>
      </c>
      <c r="R16" s="176">
        <v>48.130307849327096</v>
      </c>
      <c r="S16" s="177">
        <v>7</v>
      </c>
      <c r="T16" s="176">
        <v>33.691215494528969</v>
      </c>
      <c r="U16" s="177">
        <v>10</v>
      </c>
      <c r="V16" s="176">
        <v>48.130307849327096</v>
      </c>
      <c r="W16" s="210"/>
      <c r="X16" s="199">
        <v>1</v>
      </c>
      <c r="Y16" s="206">
        <v>1</v>
      </c>
      <c r="Z16" s="207">
        <v>0</v>
      </c>
      <c r="AA16" s="159">
        <v>1</v>
      </c>
      <c r="AB16" s="159">
        <v>1</v>
      </c>
      <c r="AC16" s="206">
        <v>2</v>
      </c>
      <c r="AD16" s="159">
        <v>2</v>
      </c>
      <c r="AE16" s="159">
        <v>2</v>
      </c>
      <c r="AF16" s="206">
        <v>3</v>
      </c>
    </row>
    <row r="17" spans="1:260" ht="30.75" customHeight="1" x14ac:dyDescent="0.2">
      <c r="A17" s="164" t="s">
        <v>142</v>
      </c>
      <c r="B17" s="203">
        <v>38091</v>
      </c>
      <c r="C17" s="204">
        <v>9</v>
      </c>
      <c r="D17" s="167">
        <v>95.823170827754581</v>
      </c>
      <c r="E17" s="179">
        <v>1</v>
      </c>
      <c r="F17" s="167">
        <v>10.647018980861622</v>
      </c>
      <c r="G17" s="169">
        <v>1</v>
      </c>
      <c r="H17" s="167">
        <v>10.647018980861622</v>
      </c>
      <c r="I17" s="179"/>
      <c r="J17" s="167">
        <v>0</v>
      </c>
      <c r="K17" s="179">
        <v>1</v>
      </c>
      <c r="L17" s="167">
        <v>10.647018980861622</v>
      </c>
      <c r="M17" s="170">
        <v>2</v>
      </c>
      <c r="N17" s="167">
        <v>21.294037961723244</v>
      </c>
      <c r="O17" s="170"/>
      <c r="P17" s="167">
        <v>0</v>
      </c>
      <c r="Q17" s="281">
        <v>3</v>
      </c>
      <c r="R17" s="167">
        <v>31.941056942584865</v>
      </c>
      <c r="S17" s="181"/>
      <c r="T17" s="167">
        <v>0</v>
      </c>
      <c r="U17" s="172">
        <v>2</v>
      </c>
      <c r="V17" s="167">
        <v>21.294037961723244</v>
      </c>
      <c r="W17" s="205"/>
      <c r="X17" s="199">
        <v>0</v>
      </c>
      <c r="Y17" s="206">
        <v>0</v>
      </c>
      <c r="Z17" s="207">
        <v>0</v>
      </c>
      <c r="AA17" s="159">
        <v>0</v>
      </c>
      <c r="AB17" s="159">
        <v>0</v>
      </c>
      <c r="AC17" s="206">
        <v>0</v>
      </c>
      <c r="AD17" s="159">
        <v>0</v>
      </c>
      <c r="AE17" s="159">
        <v>0</v>
      </c>
      <c r="AF17" s="206">
        <v>1</v>
      </c>
    </row>
    <row r="18" spans="1:260" ht="35.450000000000003" customHeight="1" x14ac:dyDescent="0.2">
      <c r="A18" s="272" t="s">
        <v>149</v>
      </c>
      <c r="B18" s="208">
        <v>122353</v>
      </c>
      <c r="C18" s="249">
        <v>53</v>
      </c>
      <c r="D18" s="176">
        <v>175.6756826559218</v>
      </c>
      <c r="E18" s="250">
        <v>7</v>
      </c>
      <c r="F18" s="176">
        <v>23.20244865266892</v>
      </c>
      <c r="G18" s="251">
        <v>7</v>
      </c>
      <c r="H18" s="186">
        <v>23.20244865266892</v>
      </c>
      <c r="I18" s="250">
        <v>1</v>
      </c>
      <c r="J18" s="176">
        <v>3.3146355218098451</v>
      </c>
      <c r="K18" s="250">
        <v>3</v>
      </c>
      <c r="L18" s="176">
        <v>9.9439065654295362</v>
      </c>
      <c r="M18" s="250">
        <v>15</v>
      </c>
      <c r="N18" s="176">
        <v>49.719532827147674</v>
      </c>
      <c r="O18" s="250">
        <v>2</v>
      </c>
      <c r="P18" s="176">
        <v>6.6292710436196902</v>
      </c>
      <c r="Q18" s="250">
        <v>13</v>
      </c>
      <c r="R18" s="176">
        <v>43.090261783527993</v>
      </c>
      <c r="S18" s="251">
        <v>7</v>
      </c>
      <c r="T18" s="186">
        <v>23.20244865266892</v>
      </c>
      <c r="U18" s="183">
        <v>12</v>
      </c>
      <c r="V18" s="176">
        <v>39.775626261718145</v>
      </c>
      <c r="W18" s="210"/>
      <c r="X18" s="199">
        <v>1</v>
      </c>
      <c r="Y18" s="206">
        <v>1</v>
      </c>
      <c r="Z18" s="207">
        <v>0</v>
      </c>
      <c r="AA18" s="159">
        <v>1</v>
      </c>
      <c r="AB18" s="159">
        <v>1</v>
      </c>
      <c r="AC18" s="206">
        <v>2</v>
      </c>
      <c r="AD18" s="159">
        <v>2</v>
      </c>
      <c r="AE18" s="159">
        <v>2</v>
      </c>
      <c r="AF18" s="206">
        <v>4</v>
      </c>
      <c r="AK18" s="215"/>
    </row>
    <row r="19" spans="1:260" ht="39.75" customHeight="1" x14ac:dyDescent="0.2">
      <c r="A19" s="435" t="s">
        <v>131</v>
      </c>
      <c r="B19" s="435"/>
      <c r="C19" s="187">
        <v>1</v>
      </c>
      <c r="D19" s="188"/>
      <c r="E19" s="189">
        <v>0.13207547169811321</v>
      </c>
      <c r="F19" s="190"/>
      <c r="G19" s="211">
        <v>1</v>
      </c>
      <c r="H19" s="192" t="s">
        <v>132</v>
      </c>
      <c r="I19" s="193">
        <v>1.8867924528301886E-2</v>
      </c>
      <c r="J19" s="194"/>
      <c r="K19" s="189">
        <v>5.6603773584905662E-2</v>
      </c>
      <c r="L19" s="194"/>
      <c r="M19" s="189">
        <v>0.28301886792452829</v>
      </c>
      <c r="N19" s="194"/>
      <c r="O19" s="189">
        <v>3.7735849056603772E-2</v>
      </c>
      <c r="P19" s="189"/>
      <c r="Q19" s="189">
        <v>0.24528301886792453</v>
      </c>
      <c r="R19" s="195"/>
      <c r="S19" s="191">
        <v>0.53846153846153844</v>
      </c>
      <c r="T19" s="192" t="s">
        <v>133</v>
      </c>
      <c r="U19" s="193">
        <v>0.22641509433962265</v>
      </c>
      <c r="V19" s="194"/>
      <c r="W19" s="212"/>
      <c r="X19" s="199"/>
    </row>
    <row r="20" spans="1:260" ht="14.25" x14ac:dyDescent="0.2">
      <c r="A20" s="420" t="s">
        <v>152</v>
      </c>
      <c r="B20" s="436"/>
      <c r="C20" s="213">
        <v>43</v>
      </c>
      <c r="D20" s="196">
        <v>146.28101161766557</v>
      </c>
      <c r="E20" s="213">
        <v>1</v>
      </c>
      <c r="F20" s="196">
        <v>3.4018839911085013</v>
      </c>
      <c r="G20" s="214">
        <v>1</v>
      </c>
      <c r="H20" s="197">
        <v>3.4018839911085013</v>
      </c>
      <c r="I20" s="213">
        <v>0</v>
      </c>
      <c r="J20" s="196">
        <v>0</v>
      </c>
      <c r="K20" s="213">
        <v>6</v>
      </c>
      <c r="L20" s="196">
        <v>20.41130394665101</v>
      </c>
      <c r="M20" s="213">
        <v>15</v>
      </c>
      <c r="N20" s="196">
        <v>51.028259866627522</v>
      </c>
      <c r="O20" s="165">
        <v>0</v>
      </c>
      <c r="P20" s="196">
        <v>0</v>
      </c>
      <c r="Q20" s="213">
        <v>9</v>
      </c>
      <c r="R20" s="196">
        <v>30.616955919976515</v>
      </c>
      <c r="S20" s="214">
        <v>6</v>
      </c>
      <c r="T20" s="197">
        <v>20.41130394665101</v>
      </c>
      <c r="U20" s="213">
        <v>12</v>
      </c>
      <c r="V20" s="196">
        <v>40.82260789330202</v>
      </c>
      <c r="W20" s="205"/>
      <c r="X20" s="199"/>
      <c r="AK20" s="215"/>
    </row>
    <row r="21" spans="1:260" s="198" customFormat="1" ht="24.75" customHeight="1" x14ac:dyDescent="0.2">
      <c r="A21" s="420" t="s">
        <v>145</v>
      </c>
      <c r="B21" s="418"/>
      <c r="C21" s="169">
        <v>10</v>
      </c>
      <c r="D21" s="280">
        <v>20.094659390984418</v>
      </c>
      <c r="E21" s="169">
        <v>6</v>
      </c>
      <c r="F21" s="280">
        <v>582.04702786200585</v>
      </c>
      <c r="G21" s="169">
        <v>6</v>
      </c>
      <c r="H21" s="280">
        <v>582.04702786200585</v>
      </c>
      <c r="I21" s="169">
        <v>1</v>
      </c>
      <c r="J21" s="280">
        <v>100</v>
      </c>
      <c r="K21" s="169">
        <v>-3</v>
      </c>
      <c r="L21" s="280">
        <v>-51.282355152713869</v>
      </c>
      <c r="M21" s="169">
        <v>0</v>
      </c>
      <c r="N21" s="280">
        <v>-2.564710305427738</v>
      </c>
      <c r="O21" s="169">
        <v>2</v>
      </c>
      <c r="P21" s="280">
        <v>100</v>
      </c>
      <c r="Q21" s="169">
        <v>4</v>
      </c>
      <c r="R21" s="280">
        <v>40.739862892159948</v>
      </c>
      <c r="S21" s="169">
        <v>1</v>
      </c>
      <c r="T21" s="280">
        <v>13.674504643667632</v>
      </c>
      <c r="U21" s="169">
        <v>0</v>
      </c>
      <c r="V21" s="280">
        <v>-2.564710305427738</v>
      </c>
      <c r="W21" s="159"/>
      <c r="X21" s="159"/>
      <c r="Y21" s="159"/>
      <c r="Z21" s="159"/>
      <c r="AA21" s="159"/>
    </row>
    <row r="22" spans="1:260" s="277" customFormat="1" ht="12.75" customHeight="1" x14ac:dyDescent="0.2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  <c r="CC22" s="275"/>
      <c r="CD22" s="275"/>
      <c r="CE22" s="275"/>
      <c r="CF22" s="275"/>
      <c r="CG22" s="275"/>
      <c r="CH22" s="275"/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/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5"/>
      <c r="EL22" s="275"/>
      <c r="EM22" s="275"/>
      <c r="EN22" s="275"/>
      <c r="EO22" s="275"/>
      <c r="EP22" s="275"/>
      <c r="EQ22" s="275"/>
      <c r="ER22" s="275"/>
      <c r="ES22" s="275"/>
      <c r="ET22" s="275"/>
      <c r="EU22" s="275"/>
      <c r="EV22" s="275"/>
      <c r="EW22" s="275"/>
      <c r="EX22" s="275"/>
      <c r="EY22" s="275"/>
      <c r="EZ22" s="275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275"/>
      <c r="FL22" s="275"/>
      <c r="FM22" s="275"/>
      <c r="FN22" s="275"/>
      <c r="FO22" s="275"/>
      <c r="FP22" s="275"/>
      <c r="FQ22" s="275"/>
      <c r="FR22" s="275"/>
      <c r="FS22" s="275"/>
      <c r="FT22" s="275"/>
      <c r="FU22" s="275"/>
      <c r="FV22" s="275"/>
      <c r="FW22" s="275"/>
      <c r="FX22" s="275"/>
      <c r="FY22" s="275"/>
      <c r="FZ22" s="275"/>
      <c r="GA22" s="275"/>
      <c r="GB22" s="275"/>
      <c r="GC22" s="275"/>
      <c r="GD22" s="275"/>
      <c r="GE22" s="275"/>
      <c r="GF22" s="275"/>
      <c r="GG22" s="275"/>
      <c r="GH22" s="275"/>
      <c r="GI22" s="275"/>
      <c r="GJ22" s="275"/>
      <c r="GK22" s="275"/>
      <c r="GL22" s="275"/>
      <c r="GM22" s="275"/>
      <c r="GN22" s="275"/>
      <c r="GO22" s="275"/>
      <c r="GP22" s="275"/>
      <c r="GQ22" s="275"/>
      <c r="GR22" s="275"/>
      <c r="GS22" s="275"/>
      <c r="GT22" s="275"/>
      <c r="GU22" s="275"/>
      <c r="GV22" s="275"/>
      <c r="GW22" s="275"/>
      <c r="GX22" s="275"/>
      <c r="GY22" s="275"/>
      <c r="GZ22" s="275"/>
      <c r="HA22" s="275"/>
      <c r="HB22" s="275"/>
      <c r="HC22" s="275"/>
      <c r="HD22" s="275"/>
      <c r="HE22" s="275"/>
      <c r="HF22" s="275"/>
      <c r="HG22" s="275"/>
      <c r="HH22" s="275"/>
      <c r="HI22" s="275"/>
      <c r="HJ22" s="275"/>
      <c r="HK22" s="275"/>
      <c r="HL22" s="275"/>
      <c r="HM22" s="275"/>
      <c r="HN22" s="275"/>
      <c r="HO22" s="275"/>
      <c r="HP22" s="275"/>
      <c r="HQ22" s="275"/>
      <c r="HR22" s="275"/>
      <c r="HS22" s="275"/>
      <c r="HT22" s="275"/>
      <c r="HU22" s="275"/>
      <c r="HV22" s="275"/>
      <c r="HW22" s="275"/>
      <c r="HX22" s="275"/>
      <c r="HY22" s="275"/>
      <c r="HZ22" s="275"/>
      <c r="IA22" s="275"/>
      <c r="IB22" s="275"/>
      <c r="IC22" s="275"/>
      <c r="ID22" s="275"/>
      <c r="IE22" s="275"/>
      <c r="IF22" s="275"/>
      <c r="IG22" s="275"/>
      <c r="IH22" s="275"/>
      <c r="II22" s="275"/>
      <c r="IJ22" s="275"/>
      <c r="IK22" s="275"/>
      <c r="IL22" s="275"/>
      <c r="IM22" s="275"/>
      <c r="IN22" s="275"/>
      <c r="IO22" s="275"/>
      <c r="IP22" s="275"/>
      <c r="IQ22" s="275"/>
      <c r="IR22" s="275"/>
      <c r="IS22" s="275"/>
      <c r="IT22" s="275"/>
      <c r="IU22" s="275"/>
      <c r="IV22" s="275"/>
      <c r="IW22" s="275"/>
      <c r="IX22" s="275"/>
      <c r="IY22" s="275"/>
      <c r="IZ22" s="275"/>
    </row>
  </sheetData>
  <mergeCells count="43">
    <mergeCell ref="A19:B19"/>
    <mergeCell ref="A20:B20"/>
    <mergeCell ref="A21:B21"/>
    <mergeCell ref="P4:P5"/>
    <mergeCell ref="Q4:Q5"/>
    <mergeCell ref="K4:K5"/>
    <mergeCell ref="L4:L5"/>
    <mergeCell ref="M4:M5"/>
    <mergeCell ref="N4:N5"/>
    <mergeCell ref="O4:O5"/>
    <mergeCell ref="F4:F5"/>
    <mergeCell ref="C4:C5"/>
    <mergeCell ref="D4:D5"/>
    <mergeCell ref="E4:E5"/>
    <mergeCell ref="A1:V1"/>
    <mergeCell ref="A2:V2"/>
    <mergeCell ref="A3:A5"/>
    <mergeCell ref="B3:B5"/>
    <mergeCell ref="C3:D3"/>
    <mergeCell ref="G4:H4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AH11:AI11"/>
    <mergeCell ref="AH9:AI9"/>
    <mergeCell ref="AH12:AI12"/>
    <mergeCell ref="AH8:AI8"/>
    <mergeCell ref="AH10:AI10"/>
    <mergeCell ref="E3:H3"/>
    <mergeCell ref="AH3:AI3"/>
    <mergeCell ref="AH4:AI4"/>
    <mergeCell ref="AH5:AI5"/>
    <mergeCell ref="AH7:AI7"/>
    <mergeCell ref="AH6:AI6"/>
    <mergeCell ref="I4:I5"/>
    <mergeCell ref="J4:J5"/>
    <mergeCell ref="U4:U5"/>
  </mergeCells>
  <conditionalFormatting sqref="X6:AF18">
    <cfRule type="cellIs" dxfId="23" priority="21" operator="lessThan">
      <formula>0</formula>
    </cfRule>
  </conditionalFormatting>
  <conditionalFormatting sqref="D21">
    <cfRule type="cellIs" dxfId="22" priority="19" operator="lessThan">
      <formula>0</formula>
    </cfRule>
    <cfRule type="cellIs" dxfId="21" priority="20" operator="greaterThan">
      <formula>0</formula>
    </cfRule>
  </conditionalFormatting>
  <conditionalFormatting sqref="F21">
    <cfRule type="cellIs" dxfId="20" priority="17" operator="lessThan">
      <formula>0</formula>
    </cfRule>
    <cfRule type="cellIs" dxfId="19" priority="18" operator="greaterThan">
      <formula>0</formula>
    </cfRule>
  </conditionalFormatting>
  <conditionalFormatting sqref="H21">
    <cfRule type="cellIs" dxfId="18" priority="15" operator="lessThan">
      <formula>0</formula>
    </cfRule>
    <cfRule type="cellIs" dxfId="17" priority="16" operator="greaterThan">
      <formula>0</formula>
    </cfRule>
  </conditionalFormatting>
  <conditionalFormatting sqref="J21">
    <cfRule type="cellIs" dxfId="16" priority="13" operator="lessThan">
      <formula>0</formula>
    </cfRule>
    <cfRule type="cellIs" dxfId="15" priority="14" operator="greaterThan">
      <formula>0</formula>
    </cfRule>
  </conditionalFormatting>
  <conditionalFormatting sqref="L21">
    <cfRule type="cellIs" dxfId="14" priority="11" operator="lessThan">
      <formula>0</formula>
    </cfRule>
    <cfRule type="cellIs" dxfId="13" priority="12" operator="greaterThan">
      <formula>0</formula>
    </cfRule>
  </conditionalFormatting>
  <conditionalFormatting sqref="N21">
    <cfRule type="cellIs" dxfId="12" priority="9" operator="lessThan">
      <formula>0</formula>
    </cfRule>
    <cfRule type="cellIs" dxfId="11" priority="10" operator="greaterThan">
      <formula>0</formula>
    </cfRule>
  </conditionalFormatting>
  <conditionalFormatting sqref="P21"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R21">
    <cfRule type="cellIs" dxfId="8" priority="5" operator="lessThan">
      <formula>0</formula>
    </cfRule>
    <cfRule type="cellIs" dxfId="7" priority="6" operator="greaterThan">
      <formula>0</formula>
    </cfRule>
  </conditionalFormatting>
  <conditionalFormatting sqref="T21">
    <cfRule type="cellIs" dxfId="6" priority="3" operator="lessThan">
      <formula>0</formula>
    </cfRule>
    <cfRule type="cellIs" dxfId="5" priority="4" operator="greaterThan">
      <formula>0</formula>
    </cfRule>
  </conditionalFormatting>
  <conditionalFormatting sqref="V21">
    <cfRule type="cellIs" dxfId="4" priority="1" operator="lessThan">
      <formula>0</formula>
    </cfRule>
    <cfRule type="cellIs" dxfId="3" priority="2" operator="greater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3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2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4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2023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'2023'!Область_печати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2023-03-14T04:30:27Z</cp:lastPrinted>
  <dcterms:created xsi:type="dcterms:W3CDTF">2022-03-10T03:37:11Z</dcterms:created>
  <dcterms:modified xsi:type="dcterms:W3CDTF">2023-04-14T01:23:44Z</dcterms:modified>
</cp:coreProperties>
</file>